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8" sheetId="1" r:id="rId4"/>
    <sheet name="1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<sst xmlns="http://schemas.openxmlformats.org/spreadsheetml/2006/main" uniqueCount="40">
  <si>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</si>
  <si>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</si>
  <si>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18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</si>
  <si>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</si>
  <si>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</si>
  <si>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</si>
  <si>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</si>
  <si>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</si>
  <si>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</si>
  <si>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</si>
  <si>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</si>
  <si>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</si>
  <si>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</si>
  <si>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</si>
  <si>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</si>
  <si>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</si>
  <si>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</si>
  <si>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</si>
  <si>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</si>
  <si>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</si>
  <si>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</si>
  <si>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</si>
  <si>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</si>
  <si>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</si>
  <si>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</si>
  <si>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</si>
  <si>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</si>
  <si>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</si>
  <si>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</si>
  <si>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</si>
  <si>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</si>
  <si>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</si>
  <si>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</si>
  <si>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</si>
  <si>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Обед (ОВЗ)</t>
  </si>
  <si>
    <t xml:space="preserve">Щи со сметаной 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</si>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</sst>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A1" sqref="A1:P28"/>
    </sheetView>
  </sheetViews>
  <sheetFormatPr customHeight="true" defaultRowHeight="15.6" outlineLevelRow="0" outlineLevelCol="0"/>
  <cols>
    <col min="1" max="1" width="7.6640625" customWidth="true" style="4"/>
    <col min="2" max="2" width="29.88671875" customWidth="true" style="2"/>
    <col min="3" max="3" width="10.33203125" customWidth="true" style="2"/>
    <col min="4" max="4" width="4" customWidth="true" style="4"/>
    <col min="5" max="5" width="3.44140625" customWidth="true" style="4"/>
    <col min="6" max="6" width="4.5546875" customWidth="true" style="4"/>
    <col min="7" max="7" width="6" customWidth="true" style="4"/>
    <col min="8" max="8" width="9.88671875" customWidth="true" style="3"/>
    <col min="9" max="9" width="7.44140625" customWidth="true" style="3"/>
    <col min="10" max="10" width="26.88671875" customWidth="true" style="2"/>
    <col min="11" max="11" width="9.6640625" customWidth="true" style="2"/>
    <col min="12" max="12" width="4" customWidth="true" style="5"/>
    <col min="13" max="13" width="3.44140625" customWidth="true" style="5"/>
    <col min="14" max="14" width="4.109375" customWidth="true" style="5"/>
    <col min="15" max="15" width="6" customWidth="true" style="5"/>
    <col min="16" max="16" width="9.88671875" customWidth="true" style="3"/>
  </cols>
  <sheetData>
    <row r="1" spans="1:16" customHeight="1" ht="15.6">
      <c r="B1" s="1"/>
      <c r="K1" s="67"/>
      <c r="L1" s="67"/>
      <c r="M1" s="67"/>
      <c r="N1" s="67"/>
      <c r="O1" s="67"/>
      <c r="P1" s="67"/>
    </row>
    <row r="2" spans="1:16" customHeight="1" ht="15.6">
      <c r="K2" s="67" t="s">
        <v>0</v>
      </c>
      <c r="L2" s="67"/>
      <c r="M2" s="67"/>
      <c r="N2" s="67"/>
      <c r="O2" s="67"/>
      <c r="P2" s="67"/>
    </row>
    <row r="3" spans="1:16" customHeight="1" ht="15.6">
      <c r="K3" s="69" t="s">
        <v>1</v>
      </c>
      <c r="L3" s="69"/>
      <c r="M3" s="69"/>
      <c r="N3" s="69"/>
      <c r="O3" s="69"/>
      <c r="P3" s="69"/>
    </row>
    <row r="4" spans="1:16" customHeight="1" ht="16.2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2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4"/>
    </row>
    <row r="7" spans="1:16" customHeight="1" ht="15.6">
      <c r="A7" s="14">
        <v>49</v>
      </c>
      <c r="B7" s="46" t="s">
        <v>13</v>
      </c>
      <c r="C7" s="47">
        <v>60</v>
      </c>
      <c r="D7" s="53">
        <v>1</v>
      </c>
      <c r="E7" s="53">
        <v>4.6</v>
      </c>
      <c r="F7" s="53">
        <v>8.6</v>
      </c>
      <c r="G7" s="53">
        <f>(F7*4)+(E7*9)+(D7*4)</f>
        <v>79.8</v>
      </c>
      <c r="H7" s="43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customHeight="1" ht="15.6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customHeight="1" ht="15.6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customHeight="1" ht="15.6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customHeight="1" ht="15.6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6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6">
      <c r="A13" s="36"/>
      <c r="B13" s="22" t="s">
        <v>19</v>
      </c>
      <c r="C13" s="23">
        <v>160</v>
      </c>
      <c r="D13" s="32">
        <v>1</v>
      </c>
      <c r="E13" s="32">
        <v>1</v>
      </c>
      <c r="F13" s="32">
        <v>17</v>
      </c>
      <c r="G13" s="32">
        <v>72</v>
      </c>
      <c r="H13" s="33">
        <v>43.7</v>
      </c>
      <c r="I13" s="34"/>
      <c r="J13" s="22"/>
      <c r="K13" s="25"/>
      <c r="L13" s="24"/>
      <c r="M13" s="24"/>
      <c r="N13" s="24"/>
      <c r="O13" s="26"/>
      <c r="P13" s="35"/>
    </row>
    <row r="14" spans="1:16" customHeight="1" ht="15.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6.2">
      <c r="A16" s="15"/>
      <c r="B16" s="29" t="s">
        <v>20</v>
      </c>
      <c r="C16" s="30">
        <f>SUM(C7:C15)</f>
        <v>726</v>
      </c>
      <c r="D16" s="30">
        <f>SUM(D7:D15)</f>
        <v>22.6</v>
      </c>
      <c r="E16" s="30">
        <f>SUM(E7:E15)</f>
        <v>18.64</v>
      </c>
      <c r="F16" s="30">
        <f>SUM(F7:F15)</f>
        <v>126.2</v>
      </c>
      <c r="G16" s="30">
        <f>SUM(G7:G15)</f>
        <v>753.96</v>
      </c>
      <c r="H16" s="31">
        <f>SUM(H7:H15)</f>
        <v>125.74</v>
      </c>
      <c r="I16" s="15"/>
      <c r="J16" s="29" t="s">
        <v>20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91.15</v>
      </c>
    </row>
    <row r="17" spans="1:16" customHeight="1" ht="16.2">
      <c r="A17" s="72" t="s">
        <v>21</v>
      </c>
      <c r="B17" s="73"/>
      <c r="C17" s="73"/>
      <c r="D17" s="73"/>
      <c r="E17" s="73"/>
      <c r="F17" s="73"/>
      <c r="G17" s="73"/>
      <c r="H17" s="74"/>
      <c r="I17" s="72" t="s">
        <v>22</v>
      </c>
      <c r="J17" s="73"/>
      <c r="K17" s="73"/>
      <c r="L17" s="73"/>
      <c r="M17" s="73"/>
      <c r="N17" s="73"/>
      <c r="O17" s="73"/>
      <c r="P17" s="74"/>
    </row>
    <row r="18" spans="1:16" customHeight="1" ht="15.6">
      <c r="A18" s="14">
        <v>49</v>
      </c>
      <c r="B18" s="46" t="s">
        <v>13</v>
      </c>
      <c r="C18" s="47">
        <v>60</v>
      </c>
      <c r="D18" s="53">
        <v>1</v>
      </c>
      <c r="E18" s="53">
        <v>4.6</v>
      </c>
      <c r="F18" s="53">
        <v>8.6</v>
      </c>
      <c r="G18" s="53">
        <f>(F18*4)+(E18*9)+(D18*4)</f>
        <v>79.8</v>
      </c>
      <c r="H18" s="43">
        <v>9.55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customHeight="1" ht="15.6">
      <c r="A19" s="19">
        <v>124</v>
      </c>
      <c r="B19" s="21" t="s">
        <v>23</v>
      </c>
      <c r="C19" s="23">
        <v>200</v>
      </c>
      <c r="D19" s="32">
        <v>1.31</v>
      </c>
      <c r="E19" s="32">
        <v>3.24</v>
      </c>
      <c r="F19" s="58">
        <v>9.37</v>
      </c>
      <c r="G19" s="32">
        <f>(F19*4)+(E19*9)+(D19*4)</f>
        <v>71.88</v>
      </c>
      <c r="H19" s="33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customHeight="1" ht="15.6">
      <c r="A20" s="19">
        <v>388</v>
      </c>
      <c r="B20" s="21" t="s">
        <v>24</v>
      </c>
      <c r="C20" s="23">
        <v>90</v>
      </c>
      <c r="D20" s="57">
        <v>11.25</v>
      </c>
      <c r="E20" s="57">
        <v>6.75</v>
      </c>
      <c r="F20" s="66">
        <v>14.6</v>
      </c>
      <c r="G20" s="32">
        <f>(F20*4)+(E20*9)+(D20*4)</f>
        <v>164.15</v>
      </c>
      <c r="H20" s="62">
        <v>36.63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customHeight="1" ht="15.6">
      <c r="A21" s="19">
        <v>512</v>
      </c>
      <c r="B21" s="21" t="s">
        <v>15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16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customHeight="1" ht="15.6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17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6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18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6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customHeight="1" ht="15.6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customHeight="1" ht="16.2">
      <c r="A26" s="20"/>
      <c r="B26" s="29" t="s">
        <v>20</v>
      </c>
      <c r="C26" s="30">
        <f>SUM(C18:C25)</f>
        <v>756</v>
      </c>
      <c r="D26" s="30">
        <f>SUM(D18:D25)</f>
        <v>21.97</v>
      </c>
      <c r="E26" s="30">
        <f>SUM(E18:E25)</f>
        <v>20.29</v>
      </c>
      <c r="F26" s="30">
        <f>SUM(F18:F25)</f>
        <v>117.17</v>
      </c>
      <c r="G26" s="30">
        <f>SUM(G18:G25)</f>
        <v>739.37</v>
      </c>
      <c r="H26" s="31">
        <f>SUM(H18:H25)</f>
        <v>90.68</v>
      </c>
      <c r="I26" s="61"/>
      <c r="J26" s="29" t="s">
        <v>20</v>
      </c>
      <c r="K26" s="30">
        <f>SUM(K18:K25)</f>
        <v>636</v>
      </c>
      <c r="L26" s="30">
        <f>SUM(L18:L25)</f>
        <v>24.49</v>
      </c>
      <c r="M26" s="30">
        <f>SUM(M18:M25)</f>
        <v>21.98</v>
      </c>
      <c r="N26" s="30">
        <f>SUM(N18:N25)</f>
        <v>117.6</v>
      </c>
      <c r="O26" s="30">
        <f>SUM(O18:O25)</f>
        <v>766.38</v>
      </c>
      <c r="P26" s="31">
        <f>SUM(P18:P25)</f>
        <v>91.15</v>
      </c>
    </row>
    <row r="27" spans="1:16" customHeight="1" ht="15.6">
      <c r="B27" s="70" t="s">
        <v>25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customHeight="1" ht="15.6">
      <c r="B28" s="71" t="s">
        <v>26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B12" sqref="B12:H12"/>
    </sheetView>
  </sheetViews>
  <sheetFormatPr customHeight="true" defaultRowHeight="15.6" outlineLevelRow="0" outlineLevelCol="0"/>
  <cols>
    <col min="1" max="1" width="7.88671875" customWidth="true" style="16"/>
    <col min="2" max="2" width="27.88671875" customWidth="true" style="2"/>
    <col min="3" max="3" width="10.33203125" customWidth="true" style="2"/>
    <col min="4" max="4" width="4.44140625" customWidth="true" style="7"/>
    <col min="5" max="5" width="5" customWidth="true" style="7"/>
    <col min="6" max="6" width="6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69" t="s">
        <v>27</v>
      </c>
      <c r="D1" s="69"/>
      <c r="E1" s="69"/>
      <c r="F1" s="69"/>
      <c r="G1"/>
      <c r="H1"/>
    </row>
    <row r="2" spans="1:8" customHeight="1" ht="13.2">
      <c r="B2"/>
      <c r="C2" s="69"/>
      <c r="D2" s="69"/>
      <c r="E2" s="69"/>
      <c r="F2" s="69"/>
      <c r="G2"/>
      <c r="H2"/>
    </row>
    <row r="3" spans="1:8" customHeight="1" ht="15.6">
      <c r="B3"/>
      <c r="C3" s="69" t="s">
        <v>28</v>
      </c>
      <c r="D3" s="69"/>
      <c r="E3" s="69"/>
      <c r="F3" s="69"/>
      <c r="G3"/>
      <c r="H3"/>
    </row>
    <row r="4" spans="1:8" customHeight="1" ht="16.2">
      <c r="B4" s="81" t="s">
        <v>2</v>
      </c>
      <c r="C4" s="81"/>
      <c r="D4" s="81"/>
      <c r="E4" s="81"/>
      <c r="F4" s="81"/>
      <c r="G4" s="81"/>
      <c r="H4" s="81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8" t="s">
        <v>29</v>
      </c>
      <c r="B6" s="79"/>
      <c r="C6" s="79"/>
      <c r="D6" s="79"/>
      <c r="E6" s="79"/>
      <c r="F6" s="79"/>
      <c r="G6" s="79"/>
      <c r="H6" s="80"/>
    </row>
    <row r="7" spans="1:8" customHeight="1" ht="15.6">
      <c r="A7" s="51">
        <v>10</v>
      </c>
      <c r="B7" s="46" t="s">
        <v>30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customHeight="1" ht="15.6">
      <c r="A8" s="34" t="s">
        <v>31</v>
      </c>
      <c r="B8" s="21" t="s">
        <v>32</v>
      </c>
      <c r="C8" s="23">
        <v>205</v>
      </c>
      <c r="D8" s="54">
        <v>9.97</v>
      </c>
      <c r="E8" s="54">
        <v>9.57</v>
      </c>
      <c r="F8" s="54">
        <v>18.56</v>
      </c>
      <c r="G8" s="54">
        <v>200.25</v>
      </c>
      <c r="H8" s="50">
        <v>15.53</v>
      </c>
    </row>
    <row r="9" spans="1:8" customHeight="1" ht="15.6">
      <c r="A9" s="34">
        <v>692</v>
      </c>
      <c r="B9" s="21" t="s">
        <v>33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6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6">
      <c r="A11" s="52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6">
      <c r="A12" s="64"/>
      <c r="B12" s="22" t="s">
        <v>19</v>
      </c>
      <c r="C12" s="23">
        <v>152</v>
      </c>
      <c r="D12" s="32">
        <v>1</v>
      </c>
      <c r="E12" s="32">
        <v>1</v>
      </c>
      <c r="F12" s="32">
        <v>16</v>
      </c>
      <c r="G12" s="32">
        <v>71</v>
      </c>
      <c r="H12" s="33">
        <v>41.4</v>
      </c>
    </row>
    <row r="13" spans="1:8" customHeight="1" ht="16.2">
      <c r="A13" s="44"/>
      <c r="B13" s="37"/>
      <c r="C13" s="30">
        <f>SUM(C7:C12)</f>
        <v>658</v>
      </c>
      <c r="D13" s="30">
        <f>SUM(D7:D12)</f>
        <v>22.23</v>
      </c>
      <c r="E13" s="30">
        <f>SUM(E7:E12)</f>
        <v>23.12</v>
      </c>
      <c r="F13" s="30">
        <f>SUM(F7:F12)</f>
        <v>86.74</v>
      </c>
      <c r="G13" s="30">
        <f>SUM(G7:G12)</f>
        <v>638.16</v>
      </c>
      <c r="H13" s="31">
        <f>SUM(H7:H12)</f>
        <v>95.06</v>
      </c>
    </row>
    <row r="14" spans="1:8" customHeight="1" ht="18.75">
      <c r="A14" s="75" t="s">
        <v>34</v>
      </c>
      <c r="B14" s="76"/>
      <c r="C14" s="76"/>
      <c r="D14" s="76"/>
      <c r="E14" s="76"/>
      <c r="F14" s="76"/>
      <c r="G14" s="76"/>
      <c r="H14" s="77"/>
    </row>
    <row r="15" spans="1:8" customHeight="1" ht="15.6">
      <c r="A15" s="51">
        <v>49</v>
      </c>
      <c r="B15" s="46" t="s">
        <v>13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customHeight="1" ht="15.6">
      <c r="A16" s="34">
        <v>124</v>
      </c>
      <c r="B16" s="21" t="s">
        <v>35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108.43</v>
      </c>
      <c r="H16" s="33">
        <v>20.21</v>
      </c>
    </row>
    <row r="17" spans="1:8" customHeight="1" ht="15.6">
      <c r="A17" s="34">
        <v>371</v>
      </c>
      <c r="B17" s="21" t="s">
        <v>36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customHeight="1" ht="15.6">
      <c r="A18" s="34">
        <v>224</v>
      </c>
      <c r="B18" s="22" t="s">
        <v>37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customHeight="1" ht="15.6">
      <c r="A19" s="34">
        <v>705</v>
      </c>
      <c r="B19" s="22" t="s">
        <v>16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 customHeight="1" ht="15.6">
      <c r="A20" s="34"/>
      <c r="B20" s="21" t="s">
        <v>17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6">
      <c r="A21" s="52"/>
      <c r="B21" s="21" t="s">
        <v>18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6">
      <c r="A22" s="19"/>
      <c r="B22" s="21"/>
      <c r="C22" s="55">
        <f>SUM(C15:C21)</f>
        <v>896</v>
      </c>
      <c r="D22" s="55">
        <f>SUM(D15:D21)</f>
        <v>35.26</v>
      </c>
      <c r="E22" s="55">
        <f>SUM(E15:E21)</f>
        <v>25.45</v>
      </c>
      <c r="F22" s="55">
        <f>SUM(F15:F21)</f>
        <v>106.3</v>
      </c>
      <c r="G22" s="55">
        <f>SUM(G15:G21)</f>
        <v>795.49</v>
      </c>
      <c r="H22" s="35">
        <f>SUM(H15:H21)</f>
        <v>158.55</v>
      </c>
    </row>
    <row r="23" spans="1:8" customHeight="1" ht="15.6">
      <c r="A23" s="13"/>
      <c r="B23" s="45"/>
      <c r="C23" s="27"/>
      <c r="D23" s="48"/>
      <c r="E23" s="48"/>
      <c r="F23" s="48"/>
      <c r="G23" s="48"/>
      <c r="H23" s="28"/>
    </row>
    <row r="24" spans="1:8" customHeight="1" ht="16.2">
      <c r="A24" s="18"/>
      <c r="B24" s="56" t="s">
        <v>20</v>
      </c>
      <c r="C24" s="30">
        <f>C13+C22</f>
        <v>1554</v>
      </c>
      <c r="D24" s="30">
        <f>D13+D22</f>
        <v>57.49</v>
      </c>
      <c r="E24" s="30">
        <f>E13+E22</f>
        <v>48.57</v>
      </c>
      <c r="F24" s="30">
        <f>F13+F22</f>
        <v>193.04</v>
      </c>
      <c r="G24" s="30">
        <f>G13+G22</f>
        <v>1433.65</v>
      </c>
      <c r="H24" s="49">
        <f>H13+H22</f>
        <v>253.61</v>
      </c>
    </row>
    <row r="25" spans="1:8" customHeight="1" ht="15.6">
      <c r="B25" s="70" t="s">
        <v>38</v>
      </c>
      <c r="C25" s="70"/>
      <c r="D25" s="70"/>
      <c r="E25" s="70"/>
      <c r="F25" s="70"/>
      <c r="G25" s="70"/>
      <c r="H25" s="70"/>
    </row>
    <row r="26" spans="1:8" customHeight="1" ht="15.6">
      <c r="B26" s="71" t="s">
        <v>39</v>
      </c>
      <c r="C26" s="71"/>
      <c r="D26" s="71"/>
      <c r="E26" s="71"/>
      <c r="F26" s="71"/>
      <c r="G26" s="71"/>
      <c r="H26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2024-04-11T03:48:01+03:00</dcterms:modified>
  <dc:title>Untitled Spreadsheet</dc:title>
  <dc:description/>
  <dc:subject/>
  <cp:keywords/>
  <cp:category/>
</cp:coreProperties>
</file>