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7" sheetId="1" r:id="rId4"/>
    <sheet name="2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<sst xmlns="http://schemas.openxmlformats.org/spreadsheetml/2006/main" uniqueCount="40">
  <si>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</si>
  <si>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</si>
  <si>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27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</si>
  <si>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</si>
  <si>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</si>
  <si>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</si>
  <si>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</si>
  <si>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</si>
  <si>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</si>
  <si>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</si>
  <si>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</si>
  <si>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</si>
  <si>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</si>
  <si>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</si>
  <si>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</si>
  <si>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</si>
  <si>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>Кисель из вар. облепихи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</si>
  <si>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</si>
  <si>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</si>
  <si>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</si>
  <si>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</si>
  <si>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</si>
  <si>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</si>
  <si>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</si>
  <si>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Каша гречневая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</si>
  <si>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</si>
  <si>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</si>
  <si>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</si>
  <si>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</si>
  <si>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</si>
  <si>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</si>
  <si>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</si>
  <si>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</si>
  <si>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</si>
  <si>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</si>
  <si>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</si>
  <si>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</si>
  <si>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 xml:space="preserve">Напиток из облепихи/ 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</si>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</sst>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22" sqref="J22:P22"/>
    </sheetView>
  </sheetViews>
  <sheetFormatPr customHeight="true" defaultRowHeight="15.6" outlineLevelRow="0" outlineLevelCol="0"/>
  <cols>
    <col min="1" max="1" width="7.6640625" customWidth="true" style="4"/>
    <col min="2" max="2" width="32" customWidth="true" style="2"/>
    <col min="3" max="3" width="10.33203125" customWidth="true" style="2"/>
    <col min="4" max="4" width="3.109375" customWidth="true" style="4"/>
    <col min="5" max="5" width="3.109375" customWidth="true" style="4"/>
    <col min="6" max="6" width="3.109375" customWidth="true" style="4"/>
    <col min="7" max="7" width="5.33203125" customWidth="true" style="4"/>
    <col min="8" max="8" width="9.88671875" customWidth="true" style="3"/>
    <col min="9" max="9" width="7.44140625" customWidth="true" style="3"/>
    <col min="10" max="10" width="29.109375" customWidth="true" style="2"/>
    <col min="11" max="11" width="9.6640625" customWidth="true" style="2"/>
    <col min="12" max="12" width="4.44140625" customWidth="true" style="5"/>
    <col min="13" max="13" width="3.88671875" customWidth="true" style="5"/>
    <col min="14" max="14" width="3.554687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3"/>
      <c r="L1" s="73"/>
      <c r="M1" s="73"/>
      <c r="N1" s="73"/>
      <c r="O1" s="73"/>
      <c r="P1" s="73"/>
    </row>
    <row r="2" spans="1:16" customHeight="1" ht="15.6">
      <c r="K2" s="73" t="s">
        <v>0</v>
      </c>
      <c r="L2" s="73"/>
      <c r="M2" s="73"/>
      <c r="N2" s="73"/>
      <c r="O2" s="73"/>
      <c r="P2" s="73"/>
    </row>
    <row r="3" spans="1:16" customHeight="1" ht="15.6">
      <c r="K3" s="75" t="s">
        <v>1</v>
      </c>
      <c r="L3" s="75"/>
      <c r="M3" s="75"/>
      <c r="N3" s="75"/>
      <c r="O3" s="75"/>
      <c r="P3" s="75"/>
    </row>
    <row r="4" spans="1:16" customHeight="1" ht="16.2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6.2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6">
      <c r="A7" s="61">
        <v>42</v>
      </c>
      <c r="B7" s="44" t="s">
        <v>13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64">
        <v>14.02</v>
      </c>
    </row>
    <row r="8" spans="1:16" customHeight="1" ht="15.6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customHeight="1" ht="15.6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65">
        <v>31.86</v>
      </c>
    </row>
    <row r="10" spans="1:16" customHeight="1" ht="15.6">
      <c r="A10" s="18">
        <v>647</v>
      </c>
      <c r="B10" s="21" t="s">
        <v>16</v>
      </c>
      <c r="C10" s="23">
        <v>200</v>
      </c>
      <c r="D10" s="52">
        <v>0.0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17</v>
      </c>
      <c r="K10" s="23">
        <v>200</v>
      </c>
      <c r="L10" s="22">
        <v>0.0</v>
      </c>
      <c r="M10" s="22">
        <v>0.0</v>
      </c>
      <c r="N10" s="22">
        <v>7</v>
      </c>
      <c r="O10" s="22">
        <f>(N10*4)+(M10*9)+(L10*4)</f>
        <v>28</v>
      </c>
      <c r="P10" s="31">
        <v>3.23</v>
      </c>
    </row>
    <row r="11" spans="1:16" customHeight="1" ht="15.6">
      <c r="A11" s="18"/>
      <c r="B11" s="20" t="s">
        <v>18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18</v>
      </c>
      <c r="K11" s="23">
        <v>31</v>
      </c>
      <c r="L11" s="52">
        <v>2.3</v>
      </c>
      <c r="M11" s="52">
        <v>0.2</v>
      </c>
      <c r="N11" s="52">
        <v>15</v>
      </c>
      <c r="O11" s="52">
        <v>71</v>
      </c>
      <c r="P11" s="31">
        <v>2.38</v>
      </c>
    </row>
    <row r="12" spans="1:16" customHeight="1" ht="15.6">
      <c r="A12" s="18"/>
      <c r="B12" s="20" t="s">
        <v>19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/>
      <c r="K12" s="23"/>
      <c r="L12" s="52"/>
      <c r="M12" s="52"/>
      <c r="N12" s="52"/>
      <c r="O12" s="52"/>
      <c r="P12" s="31"/>
    </row>
    <row r="13" spans="1:16" customHeight="1" ht="15.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6.2">
      <c r="A16" s="14"/>
      <c r="B16" s="28" t="s">
        <v>20</v>
      </c>
      <c r="C16" s="29">
        <f>SUM(C7:C15)</f>
        <v>566</v>
      </c>
      <c r="D16" s="29">
        <f>SUM(D7:D15)</f>
        <v>25.81</v>
      </c>
      <c r="E16" s="29">
        <f>SUM(E7:E15)</f>
        <v>26.56</v>
      </c>
      <c r="F16" s="29">
        <f>SUM(F7:F15)</f>
        <v>91.19</v>
      </c>
      <c r="G16" s="29">
        <f>SUM(G7:G15)</f>
        <v>707.26</v>
      </c>
      <c r="H16" s="40">
        <f>SUM(H7:H15)</f>
        <v>123.4</v>
      </c>
      <c r="I16" s="14"/>
      <c r="J16" s="28" t="s">
        <v>20</v>
      </c>
      <c r="K16" s="29">
        <f>SUM(K7:K15)</f>
        <v>611</v>
      </c>
      <c r="L16" s="29">
        <f>SUM(L7:L15)</f>
        <v>25.41</v>
      </c>
      <c r="M16" s="29">
        <f>SUM(M7:M15)</f>
        <v>28.09</v>
      </c>
      <c r="N16" s="29">
        <f>SUM(N7:N15)</f>
        <v>70.27</v>
      </c>
      <c r="O16" s="29">
        <f>SUM(O7:O15)</f>
        <v>635.53</v>
      </c>
      <c r="P16" s="30">
        <f>SUM(P7:P15)</f>
        <v>125.36</v>
      </c>
    </row>
    <row r="17" spans="1:16" customHeight="1" ht="16.2">
      <c r="A17" s="78" t="s">
        <v>21</v>
      </c>
      <c r="B17" s="79"/>
      <c r="C17" s="79"/>
      <c r="D17" s="79"/>
      <c r="E17" s="79"/>
      <c r="F17" s="79"/>
      <c r="G17" s="79"/>
      <c r="H17" s="80"/>
      <c r="I17" s="81" t="s">
        <v>22</v>
      </c>
      <c r="J17" s="82"/>
      <c r="K17" s="82"/>
      <c r="L17" s="82"/>
      <c r="M17" s="82"/>
      <c r="N17" s="82"/>
      <c r="O17" s="82"/>
      <c r="P17" s="83"/>
    </row>
    <row r="18" spans="1:16" customHeight="1" ht="15.6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64">
        <v>14.02</v>
      </c>
    </row>
    <row r="19" spans="1:16" customHeight="1" ht="15.6">
      <c r="A19" s="18">
        <v>110</v>
      </c>
      <c r="B19" s="20" t="s">
        <v>23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customHeight="1" ht="15.6">
      <c r="A20" s="18">
        <v>437</v>
      </c>
      <c r="B20" s="20" t="s">
        <v>14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198.8</v>
      </c>
      <c r="H20" s="62">
        <v>59.16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65">
        <v>31.86</v>
      </c>
    </row>
    <row r="21" spans="1:16" customHeight="1" ht="15.6">
      <c r="A21" s="18">
        <v>508</v>
      </c>
      <c r="B21" s="20" t="s">
        <v>24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17</v>
      </c>
      <c r="K21" s="23">
        <v>200</v>
      </c>
      <c r="L21" s="22">
        <v>0.0</v>
      </c>
      <c r="M21" s="22">
        <v>0.0</v>
      </c>
      <c r="N21" s="22">
        <v>7</v>
      </c>
      <c r="O21" s="22">
        <f>(N21*4)+(M21*9)+(L21*4)</f>
        <v>28</v>
      </c>
      <c r="P21" s="31">
        <v>3.23</v>
      </c>
    </row>
    <row r="22" spans="1:16" customHeight="1" ht="15.6">
      <c r="A22" s="18">
        <v>685</v>
      </c>
      <c r="B22" s="20" t="s">
        <v>17</v>
      </c>
      <c r="C22" s="23">
        <v>200</v>
      </c>
      <c r="D22" s="22">
        <v>0.0</v>
      </c>
      <c r="E22" s="22">
        <v>0.0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18</v>
      </c>
      <c r="K22" s="23">
        <v>31</v>
      </c>
      <c r="L22" s="52">
        <v>2.3</v>
      </c>
      <c r="M22" s="52">
        <v>0.2</v>
      </c>
      <c r="N22" s="52">
        <v>15</v>
      </c>
      <c r="O22" s="52">
        <v>71</v>
      </c>
      <c r="P22" s="31">
        <v>2.38</v>
      </c>
    </row>
    <row r="23" spans="1:16" customHeight="1" ht="15.6">
      <c r="A23" s="18"/>
      <c r="B23" s="20" t="s">
        <v>18</v>
      </c>
      <c r="C23" s="23">
        <v>31</v>
      </c>
      <c r="D23" s="52">
        <v>2.3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/>
      <c r="K23" s="23"/>
      <c r="L23" s="52"/>
      <c r="M23" s="52"/>
      <c r="N23" s="52"/>
      <c r="O23" s="52"/>
      <c r="P23" s="31"/>
    </row>
    <row r="24" spans="1:16" customHeight="1" ht="15.6">
      <c r="A24" s="18"/>
      <c r="B24" s="20" t="s">
        <v>19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.2">
      <c r="A26" s="19"/>
      <c r="B26" s="28" t="s">
        <v>20</v>
      </c>
      <c r="C26" s="29">
        <f>SUM(C18:C25)</f>
        <v>746</v>
      </c>
      <c r="D26" s="29">
        <f>SUM(D18:D25)</f>
        <v>21.8</v>
      </c>
      <c r="E26" s="29">
        <f>SUM(E18:E25)</f>
        <v>24.22</v>
      </c>
      <c r="F26" s="29">
        <f>SUM(F18:F25)</f>
        <v>71.89</v>
      </c>
      <c r="G26" s="29">
        <f>SUM(G18:G25)</f>
        <v>592.86</v>
      </c>
      <c r="H26" s="40">
        <f>SUM(H18:H25)</f>
        <v>100.3</v>
      </c>
      <c r="I26" s="19"/>
      <c r="J26" s="28" t="s">
        <v>20</v>
      </c>
      <c r="K26" s="29">
        <f>SUM(K18:K25)</f>
        <v>611</v>
      </c>
      <c r="L26" s="29">
        <f>SUM(L18:L25)</f>
        <v>25.41</v>
      </c>
      <c r="M26" s="29">
        <f>SUM(M18:M25)</f>
        <v>28.09</v>
      </c>
      <c r="N26" s="29">
        <f>SUM(N18:N25)</f>
        <v>70.27</v>
      </c>
      <c r="O26" s="29">
        <f>SUM(O18:O25)</f>
        <v>635.53</v>
      </c>
      <c r="P26" s="30">
        <f>SUM(P18:P25)</f>
        <v>125.36</v>
      </c>
    </row>
    <row r="27" spans="1:16" customHeight="1" ht="15.6">
      <c r="B27" s="76" t="s">
        <v>25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6">
      <c r="B28" s="77" t="s">
        <v>26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F27" sqref="F27"/>
    </sheetView>
  </sheetViews>
  <sheetFormatPr customHeight="true" defaultRowHeight="15.6" outlineLevelRow="0" outlineLevelCol="0"/>
  <cols>
    <col min="1" max="1" width="7.88671875" customWidth="true" style="15"/>
    <col min="2" max="2" width="35.109375" customWidth="true" style="2"/>
    <col min="3" max="3" width="10.33203125" customWidth="true" style="2"/>
    <col min="4" max="4" width="4.109375" customWidth="true" style="7"/>
    <col min="5" max="5" width="4" customWidth="true" style="7"/>
    <col min="6" max="6" width="4" customWidth="true" style="7"/>
    <col min="7" max="7" width="5.33203125" customWidth="true" style="7"/>
    <col min="8" max="8" width="10.33203125" customWidth="true" style="2"/>
  </cols>
  <sheetData>
    <row r="1" spans="1:8" customHeight="1" ht="13.2">
      <c r="B1"/>
      <c r="C1" s="75" t="s">
        <v>27</v>
      </c>
      <c r="D1" s="75"/>
      <c r="E1" s="75"/>
      <c r="F1" s="75"/>
      <c r="G1"/>
      <c r="H1"/>
    </row>
    <row r="2" spans="1:8" customHeight="1" ht="13.2">
      <c r="B2"/>
      <c r="C2" s="75"/>
      <c r="D2" s="75"/>
      <c r="E2" s="75"/>
      <c r="F2" s="75"/>
      <c r="G2"/>
      <c r="H2"/>
    </row>
    <row r="3" spans="1:8" customHeight="1" ht="15.6">
      <c r="B3"/>
      <c r="C3" s="75" t="s">
        <v>28</v>
      </c>
      <c r="D3" s="75"/>
      <c r="E3" s="75"/>
      <c r="F3" s="75"/>
      <c r="G3"/>
      <c r="H3"/>
    </row>
    <row r="4" spans="1:8" customHeight="1" ht="16.2">
      <c r="B4" s="89" t="s">
        <v>2</v>
      </c>
      <c r="C4" s="89"/>
      <c r="D4" s="89"/>
      <c r="E4" s="89"/>
      <c r="F4" s="89"/>
      <c r="G4" s="89"/>
      <c r="H4" s="89"/>
    </row>
    <row r="5" spans="1:8" customHeight="1" ht="31.8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29</v>
      </c>
      <c r="B6" s="87"/>
      <c r="C6" s="87"/>
      <c r="D6" s="87"/>
      <c r="E6" s="87"/>
      <c r="F6" s="87"/>
      <c r="G6" s="87"/>
      <c r="H6" s="88"/>
    </row>
    <row r="7" spans="1:8" customHeight="1" ht="15.6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customHeight="1" ht="15.6">
      <c r="A8" s="18" t="s">
        <v>31</v>
      </c>
      <c r="B8" s="20" t="s">
        <v>32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6">
      <c r="A9" s="18">
        <v>693</v>
      </c>
      <c r="B9" s="20" t="s">
        <v>33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customHeight="1" ht="15.6">
      <c r="A10" s="18"/>
      <c r="B10" s="20" t="s">
        <v>18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customHeight="1" ht="15.6">
      <c r="A11" s="13"/>
      <c r="B11" s="20" t="s">
        <v>19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customHeight="1" ht="15.6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40.8</v>
      </c>
    </row>
    <row r="13" spans="1:8" customHeight="1" ht="16.2">
      <c r="A13" s="37"/>
      <c r="B13" s="35"/>
      <c r="C13" s="29">
        <f>SUM(C7:C12)</f>
        <v>656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98.3</v>
      </c>
    </row>
    <row r="14" spans="1:8" customHeight="1" ht="18.75">
      <c r="A14" s="84" t="s">
        <v>35</v>
      </c>
      <c r="B14" s="76"/>
      <c r="C14" s="76"/>
      <c r="D14" s="76"/>
      <c r="E14" s="76"/>
      <c r="F14" s="76"/>
      <c r="G14" s="76"/>
      <c r="H14" s="85"/>
    </row>
    <row r="15" spans="1:8" customHeight="1" ht="15.6">
      <c r="A15" s="61">
        <v>42</v>
      </c>
      <c r="B15" s="44" t="s">
        <v>13</v>
      </c>
      <c r="C15" s="45">
        <v>100</v>
      </c>
      <c r="D15" s="68">
        <v>1.55</v>
      </c>
      <c r="E15" s="46">
        <v>5.09</v>
      </c>
      <c r="F15" s="46">
        <v>9.97</v>
      </c>
      <c r="G15" s="46">
        <f>(F15*4)+(E15*9)+(D15*4)</f>
        <v>91.89</v>
      </c>
      <c r="H15" s="64">
        <v>14.02</v>
      </c>
    </row>
    <row r="16" spans="1:8" customHeight="1" ht="15.6">
      <c r="A16" s="18">
        <v>110</v>
      </c>
      <c r="B16" s="20" t="s">
        <v>36</v>
      </c>
      <c r="C16" s="23">
        <v>260</v>
      </c>
      <c r="D16" s="22">
        <v>2.11</v>
      </c>
      <c r="E16" s="52">
        <v>5.2</v>
      </c>
      <c r="F16" s="52">
        <v>10</v>
      </c>
      <c r="G16" s="52">
        <f>(F16*4)+(E16*9)+(D16*4)</f>
        <v>95.24</v>
      </c>
      <c r="H16" s="69">
        <v>21.88</v>
      </c>
    </row>
    <row r="17" spans="1:8" customHeight="1" ht="15.6">
      <c r="A17" s="18">
        <v>437</v>
      </c>
      <c r="B17" s="20" t="s">
        <v>14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customHeight="1" ht="15.6">
      <c r="A18" s="18">
        <v>520</v>
      </c>
      <c r="B18" s="20" t="s">
        <v>15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</v>
      </c>
      <c r="H18" s="65">
        <v>31.86</v>
      </c>
    </row>
    <row r="19" spans="1:8" customHeight="1" ht="15.6">
      <c r="A19" s="22">
        <v>702</v>
      </c>
      <c r="B19" s="20" t="s">
        <v>37</v>
      </c>
      <c r="C19" s="23">
        <v>200</v>
      </c>
      <c r="D19" s="52">
        <v>0.0</v>
      </c>
      <c r="E19" s="52">
        <v>0.0</v>
      </c>
      <c r="F19" s="52">
        <v>23</v>
      </c>
      <c r="G19" s="52">
        <v>92</v>
      </c>
      <c r="H19" s="72">
        <v>7.13</v>
      </c>
    </row>
    <row r="20" spans="1:8" customHeight="1" ht="15.6">
      <c r="A20" s="18"/>
      <c r="B20" s="20" t="s">
        <v>18</v>
      </c>
      <c r="C20" s="23">
        <v>31</v>
      </c>
      <c r="D20" s="22">
        <v>2.3</v>
      </c>
      <c r="E20" s="52">
        <v>0.2</v>
      </c>
      <c r="F20" s="52">
        <v>15</v>
      </c>
      <c r="G20" s="52">
        <f>(F20*4)+(E20*9)+(D20*4)</f>
        <v>71</v>
      </c>
      <c r="H20" s="31">
        <v>2.38</v>
      </c>
    </row>
    <row r="21" spans="1:8" customHeight="1" ht="15.6">
      <c r="A21" s="32"/>
      <c r="B21" s="20" t="s">
        <v>19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customHeight="1" ht="15.6">
      <c r="A22" s="18"/>
      <c r="B22" s="20"/>
      <c r="C22" s="55">
        <f>SUM(C15:C21)</f>
        <v>896</v>
      </c>
      <c r="D22" s="56">
        <f>SUM(D15:D21)</f>
        <v>29.12</v>
      </c>
      <c r="E22" s="56">
        <f>SUM(E15:E21)</f>
        <v>34.29</v>
      </c>
      <c r="F22" s="56">
        <f>SUM(F15:F21)</f>
        <v>105.87</v>
      </c>
      <c r="G22" s="56">
        <f>SUM(G15:G21)</f>
        <v>848.77</v>
      </c>
      <c r="H22" s="36">
        <f>SUM(H15:H21)</f>
        <v>153.24</v>
      </c>
    </row>
    <row r="23" spans="1:8" customHeight="1" ht="15.6">
      <c r="A23" s="13"/>
      <c r="B23" s="38"/>
      <c r="C23" s="26"/>
      <c r="D23" s="39"/>
      <c r="E23" s="39"/>
      <c r="F23" s="39"/>
      <c r="G23" s="39"/>
      <c r="H23" s="27"/>
    </row>
    <row r="24" spans="1:8" customHeight="1" ht="16.2">
      <c r="A24" s="17"/>
      <c r="B24" s="54" t="s">
        <v>20</v>
      </c>
      <c r="C24" s="29">
        <f>C13+C22</f>
        <v>1552</v>
      </c>
      <c r="D24" s="29">
        <f>D13+D22</f>
        <v>47.71</v>
      </c>
      <c r="E24" s="29">
        <f>E13+E22</f>
        <v>49.85</v>
      </c>
      <c r="F24" s="29">
        <f>F13+F22</f>
        <v>206.14</v>
      </c>
      <c r="G24" s="29">
        <f>G13+G22</f>
        <v>1469.05</v>
      </c>
      <c r="H24" s="40">
        <f>H13+H22</f>
        <v>251.54</v>
      </c>
    </row>
    <row r="25" spans="1:8" customHeight="1" ht="15.6">
      <c r="B25" s="76" t="s">
        <v>38</v>
      </c>
      <c r="C25" s="76"/>
      <c r="D25" s="76"/>
      <c r="E25" s="76"/>
      <c r="F25" s="76"/>
      <c r="G25" s="76"/>
      <c r="H25" s="76"/>
    </row>
    <row r="26" spans="1:8" customHeight="1" ht="15.6">
      <c r="B26" s="77" t="s">
        <v>39</v>
      </c>
      <c r="C26" s="77"/>
      <c r="D26" s="77"/>
      <c r="E26" s="77"/>
      <c r="F26" s="77"/>
      <c r="G26" s="77"/>
      <c r="H26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2024-02-12T14:59:26+02:00</dcterms:modified>
  <dc:title>Untitled Spreadsheet</dc:title>
  <dc:description/>
  <dc:subject/>
  <cp:keywords/>
  <cp:category/>
</cp:coreProperties>
</file>