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4" sheetId="1" r:id="rId4"/>
    <sheet name="1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<sst xmlns="http://schemas.openxmlformats.org/spreadsheetml/2006/main" uniqueCount="38">
  <si>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</si>
  <si>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</si>
  <si>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14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</si>
  <si>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</si>
  <si>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</si>
  <si>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</si>
  <si>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</si>
  <si>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</si>
  <si>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</si>
  <si>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</si>
  <si>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</si>
  <si>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</si>
  <si>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</si>
  <si>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</si>
  <si>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</si>
  <si>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</si>
  <si>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</si>
  <si>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</si>
  <si>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</si>
  <si>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</si>
  <si>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</si>
  <si>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</si>
  <si>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</si>
  <si>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Щи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</si>
  <si>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</si>
  <si>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</si>
  <si>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</si>
  <si>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</si>
  <si>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</si>
  <si>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</si>
  <si>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</si>
  <si>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</si>
  <si>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</si>
  <si>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Обед (ОВЗ)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</si>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</sst>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7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21" sqref="B21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4" customWidth="true" style="4"/>
    <col min="5" max="5" width="3.36328125" customWidth="true" style="4"/>
    <col min="6" max="6" width="4.6328125" customWidth="true" style="4"/>
    <col min="7" max="7" width="6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4" customWidth="true" style="5"/>
    <col min="13" max="13" width="3.36328125" customWidth="true" style="5"/>
    <col min="14" max="14" width="4.08984375" customWidth="true" style="5"/>
    <col min="15" max="15" width="6" customWidth="true" style="5"/>
    <col min="16" max="16" width="9.90625" customWidth="true" style="3"/>
  </cols>
  <sheetData>
    <row r="1" spans="1:16" customHeight="1" ht="15.5">
      <c r="B1" s="1"/>
      <c r="K1" s="60"/>
      <c r="L1" s="60"/>
      <c r="M1" s="60"/>
      <c r="N1" s="60"/>
      <c r="O1" s="60"/>
      <c r="P1" s="60"/>
    </row>
    <row r="2" spans="1:16" customHeight="1" ht="15.5">
      <c r="K2" s="60" t="s">
        <v>0</v>
      </c>
      <c r="L2" s="60"/>
      <c r="M2" s="60"/>
      <c r="N2" s="60"/>
      <c r="O2" s="60"/>
      <c r="P2" s="60"/>
    </row>
    <row r="3" spans="1:16" customHeight="1" ht="15.5">
      <c r="K3" s="62" t="s">
        <v>1</v>
      </c>
      <c r="L3" s="62"/>
      <c r="M3" s="62"/>
      <c r="N3" s="62"/>
      <c r="O3" s="62"/>
      <c r="P3" s="62"/>
    </row>
    <row r="4" spans="1:16" customHeight="1" ht="16">
      <c r="C4" s="61" t="s">
        <v>2</v>
      </c>
      <c r="D4" s="61"/>
      <c r="E4" s="61"/>
      <c r="F4" s="61"/>
      <c r="G4" s="61"/>
      <c r="H4" s="61"/>
      <c r="I4" s="61"/>
      <c r="J4" s="61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65" t="s">
        <v>11</v>
      </c>
      <c r="B6" s="66"/>
      <c r="C6" s="66"/>
      <c r="D6" s="66"/>
      <c r="E6" s="66"/>
      <c r="F6" s="66"/>
      <c r="G6" s="66"/>
      <c r="H6" s="67"/>
      <c r="I6" s="65" t="s">
        <v>12</v>
      </c>
      <c r="J6" s="66"/>
      <c r="K6" s="66"/>
      <c r="L6" s="66"/>
      <c r="M6" s="66"/>
      <c r="N6" s="66"/>
      <c r="O6" s="66"/>
      <c r="P6" s="67"/>
    </row>
    <row r="7" spans="1:16" customHeight="1" ht="15.5">
      <c r="A7" s="14">
        <v>49</v>
      </c>
      <c r="B7" s="47" t="s">
        <v>13</v>
      </c>
      <c r="C7" s="48">
        <v>60</v>
      </c>
      <c r="D7" s="56">
        <v>1</v>
      </c>
      <c r="E7" s="56">
        <v>4.6</v>
      </c>
      <c r="F7" s="56">
        <v>8.6</v>
      </c>
      <c r="G7" s="56">
        <f>(F7*4)+(E7*9)+(D7*4)</f>
        <v>79.8</v>
      </c>
      <c r="H7" s="44">
        <v>9.38</v>
      </c>
      <c r="I7" s="14">
        <v>49</v>
      </c>
      <c r="J7" s="47" t="s">
        <v>13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customHeight="1" ht="15.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</v>
      </c>
    </row>
    <row r="9" spans="1:16" customHeight="1" ht="15.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</v>
      </c>
    </row>
    <row r="10" spans="1:16" customHeight="1" ht="15.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customHeight="1" ht="15.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5">
      <c r="A13" s="36"/>
      <c r="B13" s="22" t="s">
        <v>19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5.5">
      <c r="A16" s="15"/>
      <c r="B16" s="29" t="s">
        <v>20</v>
      </c>
      <c r="C16" s="30">
        <f>SUM(C7:C15)</f>
        <v>726</v>
      </c>
      <c r="D16" s="30">
        <f>SUM(D7:D15)</f>
        <v>22.2</v>
      </c>
      <c r="E16" s="30">
        <f>SUM(E7:E15)</f>
        <v>18.24</v>
      </c>
      <c r="F16" s="30">
        <f>SUM(F7:F15)</f>
        <v>124.9</v>
      </c>
      <c r="G16" s="30">
        <f>SUM(G7:G15)</f>
        <v>752.56</v>
      </c>
      <c r="H16" s="31">
        <f>SUM(H7:H15)</f>
        <v>122.29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86.34</v>
      </c>
    </row>
    <row r="17" spans="1:16" customHeight="1" ht="15.5">
      <c r="A17" s="65" t="s">
        <v>21</v>
      </c>
      <c r="B17" s="66"/>
      <c r="C17" s="66"/>
      <c r="D17" s="66"/>
      <c r="E17" s="66"/>
      <c r="F17" s="66"/>
      <c r="G17" s="66"/>
      <c r="H17" s="67"/>
      <c r="I17" s="65" t="s">
        <v>22</v>
      </c>
      <c r="J17" s="66"/>
      <c r="K17" s="66"/>
      <c r="L17" s="66"/>
      <c r="M17" s="66"/>
      <c r="N17" s="66"/>
      <c r="O17" s="66"/>
      <c r="P17" s="67"/>
    </row>
    <row r="18" spans="1:16" customHeight="1" ht="15.5">
      <c r="A18" s="14">
        <v>49</v>
      </c>
      <c r="B18" s="47" t="s">
        <v>13</v>
      </c>
      <c r="C18" s="48">
        <v>60</v>
      </c>
      <c r="D18" s="56">
        <v>1</v>
      </c>
      <c r="E18" s="56">
        <v>4.6</v>
      </c>
      <c r="F18" s="56">
        <v>8.6</v>
      </c>
      <c r="G18" s="56">
        <f>(F18*4)+(E18*9)+(D18*4)</f>
        <v>79.8</v>
      </c>
      <c r="H18" s="44">
        <v>9.38</v>
      </c>
      <c r="I18" s="14">
        <v>388</v>
      </c>
      <c r="J18" s="47" t="s">
        <v>14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</v>
      </c>
    </row>
    <row r="19" spans="1:16" customHeight="1" ht="15.5">
      <c r="A19" s="19">
        <v>124</v>
      </c>
      <c r="B19" s="21" t="s">
        <v>23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15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customHeight="1" ht="15.5">
      <c r="A20" s="19">
        <v>388</v>
      </c>
      <c r="B20" s="21" t="s">
        <v>14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</v>
      </c>
      <c r="I20" s="19">
        <v>705</v>
      </c>
      <c r="J20" s="22" t="s">
        <v>16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customHeight="1" ht="15.5">
      <c r="A21" s="19">
        <v>512</v>
      </c>
      <c r="B21" s="21" t="s">
        <v>15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17</v>
      </c>
      <c r="K21" s="23">
        <v>31</v>
      </c>
      <c r="L21" s="32">
        <v>2.3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customHeight="1" ht="15.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18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customHeight="1" ht="15.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customHeight="1" ht="15.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customHeight="1" ht="15.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customHeight="1" ht="16">
      <c r="A26" s="20"/>
      <c r="B26" s="29" t="s">
        <v>20</v>
      </c>
      <c r="C26" s="30">
        <f>SUM(C18:C25)</f>
        <v>776</v>
      </c>
      <c r="D26" s="30">
        <f>SUM(D18:D25)</f>
        <v>23.31</v>
      </c>
      <c r="E26" s="30">
        <f>SUM(E18:E25)</f>
        <v>21.88</v>
      </c>
      <c r="F26" s="30">
        <f>SUM(F18:F25)</f>
        <v>119.57</v>
      </c>
      <c r="G26" s="30">
        <f>SUM(G18:G25)</f>
        <v>768.64</v>
      </c>
      <c r="H26" s="31">
        <f>SUM(H18:H25)</f>
        <v>94.44</v>
      </c>
      <c r="I26" s="20"/>
      <c r="J26" s="29" t="s">
        <v>20</v>
      </c>
      <c r="K26" s="30">
        <f>SUM(K18:K25)</f>
        <v>506</v>
      </c>
      <c r="L26" s="30">
        <f>SUM(L18:L25)</f>
        <v>20.6</v>
      </c>
      <c r="M26" s="30">
        <f>SUM(M18:M25)</f>
        <v>13.04</v>
      </c>
      <c r="N26" s="30">
        <f>SUM(N18:N25)</f>
        <v>100.6</v>
      </c>
      <c r="O26" s="30">
        <f>SUM(O18:O25)</f>
        <v>602.36</v>
      </c>
      <c r="P26" s="31">
        <f>SUM(P18:P25)</f>
        <v>68.11</v>
      </c>
    </row>
    <row r="27" spans="1:16" customHeight="1" ht="15">
      <c r="B27" s="63" t="s">
        <v>24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customHeight="1" ht="15.5">
      <c r="B28" s="64" t="s">
        <v>25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J13" sqref="J13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62" t="s">
        <v>26</v>
      </c>
      <c r="D1" s="62"/>
      <c r="E1" s="62"/>
      <c r="F1" s="62"/>
      <c r="G1"/>
      <c r="H1"/>
    </row>
    <row r="2" spans="1:8" customHeight="1" ht="12.5">
      <c r="B2"/>
      <c r="C2" s="62"/>
      <c r="D2" s="62"/>
      <c r="E2" s="62"/>
      <c r="F2" s="62"/>
      <c r="G2"/>
      <c r="H2"/>
    </row>
    <row r="3" spans="1:8" customHeight="1" ht="15">
      <c r="B3"/>
      <c r="C3" s="62" t="s">
        <v>27</v>
      </c>
      <c r="D3" s="62"/>
      <c r="E3" s="62"/>
      <c r="F3" s="62"/>
      <c r="G3"/>
      <c r="H3"/>
    </row>
    <row r="4" spans="1:8" customHeight="1" ht="15.5">
      <c r="B4" s="74" t="s">
        <v>2</v>
      </c>
      <c r="C4" s="74"/>
      <c r="D4" s="74"/>
      <c r="E4" s="74"/>
      <c r="F4" s="74"/>
      <c r="G4" s="74"/>
      <c r="H4" s="74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1" t="s">
        <v>28</v>
      </c>
      <c r="B6" s="72"/>
      <c r="C6" s="72"/>
      <c r="D6" s="72"/>
      <c r="E6" s="72"/>
      <c r="F6" s="72"/>
      <c r="G6" s="72"/>
      <c r="H6" s="73"/>
    </row>
    <row r="7" spans="1:8" customHeight="1" ht="15.5">
      <c r="A7" s="53">
        <v>10</v>
      </c>
      <c r="B7" s="47" t="s">
        <v>29</v>
      </c>
      <c r="C7" s="48">
        <v>60</v>
      </c>
      <c r="D7" s="56">
        <v>5.04</v>
      </c>
      <c r="E7" s="56">
        <v>9.8</v>
      </c>
      <c r="F7" s="56">
        <v>10.77</v>
      </c>
      <c r="G7" s="56">
        <f>(F7*4)+(E7*9)+(D7*4)</f>
        <v>151.44</v>
      </c>
      <c r="H7" s="44">
        <v>28.52</v>
      </c>
    </row>
    <row r="8" spans="1:8" customHeight="1" ht="15.5">
      <c r="A8" s="34" t="s">
        <v>30</v>
      </c>
      <c r="B8" s="21" t="s">
        <v>31</v>
      </c>
      <c r="C8" s="23">
        <v>205</v>
      </c>
      <c r="D8" s="57">
        <v>9.97</v>
      </c>
      <c r="E8" s="57">
        <v>9.57</v>
      </c>
      <c r="F8" s="57">
        <v>18.56</v>
      </c>
      <c r="G8" s="57">
        <v>200.25</v>
      </c>
      <c r="H8" s="51">
        <v>12.59</v>
      </c>
    </row>
    <row r="9" spans="1:8" customHeight="1" ht="15.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customHeight="1" ht="15.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5">
      <c r="A11" s="55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6">
      <c r="A12" s="45"/>
      <c r="B12" s="38"/>
      <c r="C12" s="30">
        <f>SUM(C7:C11)</f>
        <v>521</v>
      </c>
      <c r="D12" s="30">
        <f>SUM(D7:D11)</f>
        <v>22.91</v>
      </c>
      <c r="E12" s="30">
        <f>SUM(E7:E11)</f>
        <v>24.57</v>
      </c>
      <c r="F12" s="30">
        <f>SUM(F7:F11)</f>
        <v>73.43</v>
      </c>
      <c r="G12" s="30">
        <f>SUM(G7:G11)</f>
        <v>606.69</v>
      </c>
      <c r="H12" s="31">
        <f>SUM(H7:H11)</f>
        <v>56.4</v>
      </c>
    </row>
    <row r="13" spans="1:8" customHeight="1" ht="18.75">
      <c r="A13" s="68" t="s">
        <v>33</v>
      </c>
      <c r="B13" s="69"/>
      <c r="C13" s="69"/>
      <c r="D13" s="69"/>
      <c r="E13" s="69"/>
      <c r="F13" s="69"/>
      <c r="G13" s="69"/>
      <c r="H13" s="70"/>
    </row>
    <row r="14" spans="1:8" customHeight="1" ht="15.5">
      <c r="A14" s="53">
        <v>49</v>
      </c>
      <c r="B14" s="47" t="s">
        <v>13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customHeight="1" ht="15.5">
      <c r="A15" s="34">
        <v>124</v>
      </c>
      <c r="B15" s="21" t="s">
        <v>23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108.43</v>
      </c>
      <c r="H15" s="33">
        <v>16.95</v>
      </c>
    </row>
    <row r="16" spans="1:8" customHeight="1" ht="15.5">
      <c r="A16" s="34">
        <v>371</v>
      </c>
      <c r="B16" s="21" t="s">
        <v>34</v>
      </c>
      <c r="C16" s="23">
        <v>100</v>
      </c>
      <c r="D16" s="75">
        <v>22.1</v>
      </c>
      <c r="E16" s="75">
        <v>1.5</v>
      </c>
      <c r="F16" s="75">
        <v>0.7</v>
      </c>
      <c r="G16" s="75">
        <f>(F16*4)+(E16*9)+(D16*4)</f>
        <v>104.7</v>
      </c>
      <c r="H16" s="33">
        <v>64.51</v>
      </c>
    </row>
    <row r="17" spans="1:8" customHeight="1" ht="15.5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customHeight="1" ht="15.5">
      <c r="A18" s="34">
        <v>705</v>
      </c>
      <c r="B18" s="22" t="s">
        <v>16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customHeight="1" ht="15.5">
      <c r="A19" s="34"/>
      <c r="B19" s="21" t="s">
        <v>17</v>
      </c>
      <c r="C19" s="23">
        <v>31</v>
      </c>
      <c r="D19" s="32">
        <v>2.3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customHeight="1" ht="15.5">
      <c r="A20" s="55"/>
      <c r="B20" s="21" t="s">
        <v>18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customHeight="1" ht="15.5">
      <c r="A21" s="19"/>
      <c r="B21" s="21"/>
      <c r="C21" s="58">
        <f>SUM(C14:C20)</f>
        <v>816</v>
      </c>
      <c r="D21" s="58">
        <f>SUM(D14:D20)</f>
        <v>35.26</v>
      </c>
      <c r="E21" s="58">
        <f>SUM(E14:E20)</f>
        <v>25.45</v>
      </c>
      <c r="F21" s="58">
        <f>SUM(F14:F20)</f>
        <v>106.3</v>
      </c>
      <c r="G21" s="58">
        <f>SUM(G14:G20)</f>
        <v>795.49</v>
      </c>
      <c r="H21" s="35">
        <f>SUM(H14:H20)</f>
        <v>139.62</v>
      </c>
    </row>
    <row r="22" spans="1:8" customHeight="1" ht="15.5">
      <c r="A22" s="13"/>
      <c r="B22" s="46"/>
      <c r="C22" s="27"/>
      <c r="D22" s="49"/>
      <c r="E22" s="49"/>
      <c r="F22" s="49"/>
      <c r="G22" s="49"/>
      <c r="H22" s="28"/>
    </row>
    <row r="23" spans="1:8" customHeight="1" ht="16">
      <c r="A23" s="18"/>
      <c r="B23" s="59" t="s">
        <v>20</v>
      </c>
      <c r="C23" s="30">
        <f>C12+C21</f>
        <v>1337</v>
      </c>
      <c r="D23" s="30">
        <f>D12+D21</f>
        <v>58.17</v>
      </c>
      <c r="E23" s="30">
        <f>E12+E21</f>
        <v>50.02</v>
      </c>
      <c r="F23" s="30">
        <f>F12+F21</f>
        <v>179.73</v>
      </c>
      <c r="G23" s="30">
        <f>G12+G21</f>
        <v>1402.18</v>
      </c>
      <c r="H23" s="50">
        <f>H12+H21</f>
        <v>196.02</v>
      </c>
    </row>
    <row r="24" spans="1:8" customHeight="1" ht="15">
      <c r="B24" s="63" t="s">
        <v>36</v>
      </c>
      <c r="C24" s="63"/>
      <c r="D24" s="63"/>
      <c r="E24" s="63"/>
      <c r="F24" s="63"/>
      <c r="G24" s="63"/>
      <c r="H24" s="63"/>
    </row>
    <row r="25" spans="1:8" customHeight="1" ht="15.5">
      <c r="B25" s="64" t="s">
        <v>37</v>
      </c>
      <c r="C25" s="64"/>
      <c r="D25" s="64"/>
      <c r="E25" s="64"/>
      <c r="F25" s="64"/>
      <c r="G25" s="64"/>
      <c r="H25" s="6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2023-12-05T07:08:16+02:00</dcterms:modified>
  <dc:title>Untitled Spreadsheet</dc:title>
  <dc:description/>
  <dc:subject/>
  <cp:keywords/>
  <cp:category/>
</cp:coreProperties>
</file>