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7" sheetId="1" r:id="rId4"/>
    <sheet name="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<sst xmlns="http://schemas.openxmlformats.org/spreadsheetml/2006/main" uniqueCount="37">
  <si>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</si>
  <si>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</si>
  <si>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7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</si>
  <si>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</si>
  <si>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</si>
  <si>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</si>
  <si>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</si>
  <si>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</si>
  <si>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</si>
  <si>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</si>
  <si>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</si>
  <si>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</si>
  <si>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</si>
  <si>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</si>
  <si>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</si>
  <si>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Шницель мясной</t>
  </si>
  <si>
    <t>Капуста тушеная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</si>
  <si>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</si>
  <si>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</si>
  <si>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</si>
  <si>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</si>
  <si>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</si>
  <si>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</si>
  <si>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</si>
  <si>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Макаронные изд. отварные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</si>
  <si>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</si>
  <si>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</si>
  <si>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</si>
  <si>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</si>
  <si>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</si>
  <si>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</si>
  <si>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</si>
  <si>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</si>
  <si>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Кофейный напиток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</si>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</sst>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1" fillId="0" borderId="9" applyFont="0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22" sqref="J22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9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90625" customWidth="true" style="5"/>
    <col min="16" max="16" width="9.90625" customWidth="true" style="3"/>
  </cols>
  <sheetData>
    <row r="1" spans="1:16" customHeight="1" ht="15.5">
      <c r="B1" s="1"/>
      <c r="K1" s="72"/>
      <c r="L1" s="72"/>
      <c r="M1" s="72"/>
      <c r="N1" s="72"/>
      <c r="O1" s="72"/>
      <c r="P1" s="72"/>
    </row>
    <row r="2" spans="1:16" customHeight="1" ht="15.5">
      <c r="K2" s="72" t="s">
        <v>0</v>
      </c>
      <c r="L2" s="72"/>
      <c r="M2" s="72"/>
      <c r="N2" s="72"/>
      <c r="O2" s="72"/>
      <c r="P2" s="72"/>
    </row>
    <row r="3" spans="1:16" customHeight="1" ht="15.5">
      <c r="K3" s="74" t="s">
        <v>1</v>
      </c>
      <c r="L3" s="74"/>
      <c r="M3" s="74"/>
      <c r="N3" s="74"/>
      <c r="O3" s="74"/>
      <c r="P3" s="74"/>
    </row>
    <row r="4" spans="1:16" customHeight="1" ht="16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41" t="s">
        <v>4</v>
      </c>
      <c r="C5" s="41" t="s">
        <v>5</v>
      </c>
      <c r="D5" s="42" t="s">
        <v>6</v>
      </c>
      <c r="E5" s="42" t="s">
        <v>7</v>
      </c>
      <c r="F5" s="42" t="s">
        <v>8</v>
      </c>
      <c r="G5" s="43" t="s">
        <v>9</v>
      </c>
      <c r="H5" s="44" t="s">
        <v>10</v>
      </c>
      <c r="I5" s="17" t="s">
        <v>3</v>
      </c>
      <c r="J5" s="41" t="s">
        <v>4</v>
      </c>
      <c r="K5" s="41" t="s">
        <v>5</v>
      </c>
      <c r="L5" s="42" t="s">
        <v>6</v>
      </c>
      <c r="M5" s="42" t="s">
        <v>7</v>
      </c>
      <c r="N5" s="42" t="s">
        <v>8</v>
      </c>
      <c r="O5" s="43" t="s">
        <v>9</v>
      </c>
      <c r="P5" s="44" t="s">
        <v>10</v>
      </c>
    </row>
    <row r="6" spans="1:16" customHeight="1" ht="15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5">
      <c r="A7" s="19">
        <v>49</v>
      </c>
      <c r="B7" s="22" t="s">
        <v>13</v>
      </c>
      <c r="C7" s="24">
        <v>60</v>
      </c>
      <c r="D7" s="33">
        <v>3</v>
      </c>
      <c r="E7" s="33">
        <v>4.5</v>
      </c>
      <c r="F7" s="33">
        <v>15</v>
      </c>
      <c r="G7" s="33">
        <f>(F7*4)+(E7*9)+(D7*4)</f>
        <v>112.5</v>
      </c>
      <c r="H7" s="55">
        <v>13.06</v>
      </c>
      <c r="I7" s="19">
        <v>49</v>
      </c>
      <c r="J7" s="22" t="s">
        <v>13</v>
      </c>
      <c r="K7" s="24">
        <v>100</v>
      </c>
      <c r="L7" s="33">
        <v>4.2</v>
      </c>
      <c r="M7" s="33">
        <v>6.3</v>
      </c>
      <c r="N7" s="33">
        <v>21</v>
      </c>
      <c r="O7" s="33">
        <f>(N7*4)+(M7*9)+(L7*4)</f>
        <v>157.5</v>
      </c>
      <c r="P7" s="56">
        <v>22</v>
      </c>
    </row>
    <row r="8" spans="1:16" customHeight="1" ht="15.5">
      <c r="A8" s="19">
        <v>451</v>
      </c>
      <c r="B8" s="21" t="s">
        <v>14</v>
      </c>
      <c r="C8" s="24">
        <v>100</v>
      </c>
      <c r="D8" s="33">
        <v>14.2</v>
      </c>
      <c r="E8" s="33">
        <v>11.4</v>
      </c>
      <c r="F8" s="33">
        <v>13</v>
      </c>
      <c r="G8" s="33">
        <f>(F8*4)+(E8*9)+(D8*4)</f>
        <v>211.4</v>
      </c>
      <c r="H8" s="55">
        <v>51.52</v>
      </c>
      <c r="I8" s="19">
        <v>451</v>
      </c>
      <c r="J8" s="21" t="s">
        <v>15</v>
      </c>
      <c r="K8" s="24">
        <v>100</v>
      </c>
      <c r="L8" s="33">
        <v>14.2</v>
      </c>
      <c r="M8" s="33">
        <v>11.4</v>
      </c>
      <c r="N8" s="33">
        <v>13</v>
      </c>
      <c r="O8" s="33">
        <f>(N8*4)+(M8*9)+(L8*4)</f>
        <v>211.4</v>
      </c>
      <c r="P8" s="55">
        <v>51.52</v>
      </c>
    </row>
    <row r="9" spans="1:16" customHeight="1" ht="15.5">
      <c r="A9" s="19">
        <v>534</v>
      </c>
      <c r="B9" s="21" t="s">
        <v>16</v>
      </c>
      <c r="C9" s="24">
        <v>150</v>
      </c>
      <c r="D9" s="33">
        <v>2.97</v>
      </c>
      <c r="E9" s="33">
        <v>5.8</v>
      </c>
      <c r="F9" s="33">
        <v>29.1</v>
      </c>
      <c r="G9" s="33">
        <f>(F9*4)+(E9*9)+(D9*4)</f>
        <v>180.48</v>
      </c>
      <c r="H9" s="56">
        <v>31.05</v>
      </c>
      <c r="I9" s="19">
        <v>534</v>
      </c>
      <c r="J9" s="21" t="s">
        <v>16</v>
      </c>
      <c r="K9" s="24">
        <v>180</v>
      </c>
      <c r="L9" s="67">
        <v>3.6</v>
      </c>
      <c r="M9" s="67">
        <v>6.96</v>
      </c>
      <c r="N9" s="67">
        <v>34.94</v>
      </c>
      <c r="O9" s="33">
        <f>(N9*4)+(M9*9)+(L9*4)</f>
        <v>216.8</v>
      </c>
      <c r="P9" s="71">
        <v>36.75</v>
      </c>
    </row>
    <row r="10" spans="1:16" customHeight="1" ht="15.5">
      <c r="A10" s="23">
        <v>702</v>
      </c>
      <c r="B10" s="21" t="s">
        <v>17</v>
      </c>
      <c r="C10" s="24">
        <v>200</v>
      </c>
      <c r="D10" s="33">
        <v>0.0</v>
      </c>
      <c r="E10" s="33">
        <v>0.0</v>
      </c>
      <c r="F10" s="33">
        <v>23</v>
      </c>
      <c r="G10" s="33">
        <v>92</v>
      </c>
      <c r="H10" s="59">
        <v>7.03</v>
      </c>
      <c r="I10" s="19">
        <v>702</v>
      </c>
      <c r="J10" s="21" t="s">
        <v>17</v>
      </c>
      <c r="K10" s="24">
        <v>200</v>
      </c>
      <c r="L10" s="33">
        <v>0.0</v>
      </c>
      <c r="M10" s="33">
        <v>0.0</v>
      </c>
      <c r="N10" s="33">
        <v>23</v>
      </c>
      <c r="O10" s="33">
        <v>92</v>
      </c>
      <c r="P10" s="55">
        <v>7.03</v>
      </c>
    </row>
    <row r="11" spans="1:16" customHeight="1" ht="15.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5">
      <c r="A13" s="37"/>
      <c r="B13" s="22"/>
      <c r="C13" s="26"/>
      <c r="D13" s="27"/>
      <c r="E13" s="27"/>
      <c r="F13" s="27"/>
      <c r="G13" s="27"/>
      <c r="H13" s="40"/>
      <c r="I13" s="35"/>
      <c r="J13" s="22"/>
      <c r="K13" s="26"/>
      <c r="L13" s="25"/>
      <c r="M13" s="25"/>
      <c r="N13" s="25"/>
      <c r="O13" s="27"/>
      <c r="P13" s="36"/>
    </row>
    <row r="14" spans="1:16" customHeight="1" ht="15.5">
      <c r="A14" s="35"/>
      <c r="B14" s="22"/>
      <c r="C14" s="26"/>
      <c r="D14" s="25"/>
      <c r="E14" s="25"/>
      <c r="F14" s="25"/>
      <c r="G14" s="27"/>
      <c r="H14" s="36"/>
      <c r="I14" s="35"/>
      <c r="J14" s="22"/>
      <c r="K14" s="26"/>
      <c r="L14" s="25"/>
      <c r="M14" s="25"/>
      <c r="N14" s="25"/>
      <c r="O14" s="27"/>
      <c r="P14" s="36"/>
    </row>
    <row r="15" spans="1:16" customHeight="1" ht="15.5">
      <c r="A15" s="35"/>
      <c r="B15" s="22"/>
      <c r="C15" s="26"/>
      <c r="D15" s="25"/>
      <c r="E15" s="25"/>
      <c r="F15" s="25"/>
      <c r="G15" s="27"/>
      <c r="H15" s="36"/>
      <c r="I15" s="35"/>
      <c r="J15" s="22"/>
      <c r="K15" s="26"/>
      <c r="L15" s="25"/>
      <c r="M15" s="25"/>
      <c r="N15" s="25"/>
      <c r="O15" s="27"/>
      <c r="P15" s="36"/>
    </row>
    <row r="16" spans="1:16" customHeight="1" ht="15.5">
      <c r="A16" s="15"/>
      <c r="B16" s="30" t="s">
        <v>20</v>
      </c>
      <c r="C16" s="31">
        <f>SUM(C7:C15)</f>
        <v>566</v>
      </c>
      <c r="D16" s="31">
        <f>SUM(D7:D15)</f>
        <v>24.07</v>
      </c>
      <c r="E16" s="31">
        <f>SUM(E7:E15)</f>
        <v>22.9</v>
      </c>
      <c r="F16" s="31">
        <f>SUM(F7:F15)</f>
        <v>104.7</v>
      </c>
      <c r="G16" s="31">
        <f>SUM(G7:G15)</f>
        <v>721.38</v>
      </c>
      <c r="H16" s="32">
        <f>SUM(H7:H15)</f>
        <v>107.14</v>
      </c>
      <c r="I16" s="15"/>
      <c r="J16" s="30" t="s">
        <v>20</v>
      </c>
      <c r="K16" s="31">
        <f>SUM(K7:K15)</f>
        <v>636</v>
      </c>
      <c r="L16" s="31">
        <f>SUM(L7:L15)</f>
        <v>25.9</v>
      </c>
      <c r="M16" s="31">
        <f>SUM(M7:M15)</f>
        <v>25.86</v>
      </c>
      <c r="N16" s="31">
        <f>SUM(N7:N15)</f>
        <v>116.54</v>
      </c>
      <c r="O16" s="31">
        <f>SUM(O7:O15)</f>
        <v>802.7</v>
      </c>
      <c r="P16" s="32">
        <f>SUM(P7:P15)</f>
        <v>121.78</v>
      </c>
    </row>
    <row r="17" spans="1:16" customHeight="1" ht="15">
      <c r="A17" s="77" t="s">
        <v>21</v>
      </c>
      <c r="B17" s="78"/>
      <c r="C17" s="78"/>
      <c r="D17" s="78"/>
      <c r="E17" s="78"/>
      <c r="F17" s="78"/>
      <c r="G17" s="78"/>
      <c r="H17" s="80"/>
      <c r="I17" s="77" t="s">
        <v>22</v>
      </c>
      <c r="J17" s="78"/>
      <c r="K17" s="78"/>
      <c r="L17" s="78"/>
      <c r="M17" s="78"/>
      <c r="N17" s="78"/>
      <c r="O17" s="78"/>
      <c r="P17" s="79"/>
    </row>
    <row r="18" spans="1:16" customHeight="1" ht="15.5">
      <c r="A18" s="23">
        <v>49</v>
      </c>
      <c r="B18" s="22" t="s">
        <v>13</v>
      </c>
      <c r="C18" s="24">
        <v>60</v>
      </c>
      <c r="D18" s="33">
        <v>3</v>
      </c>
      <c r="E18" s="33">
        <v>4.5</v>
      </c>
      <c r="F18" s="33">
        <v>15</v>
      </c>
      <c r="G18" s="33">
        <f>(F18*4)+(E18*9)+(D18*4)</f>
        <v>112.5</v>
      </c>
      <c r="H18" s="62">
        <v>13.06</v>
      </c>
      <c r="I18" s="19">
        <v>451</v>
      </c>
      <c r="J18" s="21" t="s">
        <v>14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</v>
      </c>
      <c r="P18" s="55">
        <v>51.52</v>
      </c>
    </row>
    <row r="19" spans="1:16" customHeight="1" ht="15.5">
      <c r="A19" s="23">
        <v>140</v>
      </c>
      <c r="B19" s="21" t="s">
        <v>23</v>
      </c>
      <c r="C19" s="54">
        <v>200</v>
      </c>
      <c r="D19" s="33">
        <v>2.48</v>
      </c>
      <c r="E19" s="33">
        <v>3.92</v>
      </c>
      <c r="F19" s="33">
        <v>10.4</v>
      </c>
      <c r="G19" s="33">
        <f>(F19*4)+(E19*9)+(D19*4)</f>
        <v>86.8</v>
      </c>
      <c r="H19" s="62">
        <v>11.76</v>
      </c>
      <c r="I19" s="19">
        <v>332</v>
      </c>
      <c r="J19" s="22" t="s">
        <v>24</v>
      </c>
      <c r="K19" s="24">
        <v>150</v>
      </c>
      <c r="L19" s="60">
        <v>3.47</v>
      </c>
      <c r="M19" s="60">
        <v>7.03</v>
      </c>
      <c r="N19" s="60">
        <v>23.1</v>
      </c>
      <c r="O19" s="60">
        <v>169.55</v>
      </c>
      <c r="P19" s="61">
        <v>7.7</v>
      </c>
    </row>
    <row r="20" spans="1:16" customHeight="1" ht="15.5">
      <c r="A20" s="23">
        <v>451</v>
      </c>
      <c r="B20" s="21" t="s">
        <v>15</v>
      </c>
      <c r="C20" s="24">
        <v>100</v>
      </c>
      <c r="D20" s="33">
        <v>14.2</v>
      </c>
      <c r="E20" s="33">
        <v>11.4</v>
      </c>
      <c r="F20" s="33">
        <v>13</v>
      </c>
      <c r="G20" s="33">
        <f>(F20*4)+(E20*9)+(D20*4)</f>
        <v>211.4</v>
      </c>
      <c r="H20" s="62">
        <v>51.52</v>
      </c>
      <c r="I20" s="19">
        <v>702</v>
      </c>
      <c r="J20" s="21" t="s">
        <v>17</v>
      </c>
      <c r="K20" s="24">
        <v>200</v>
      </c>
      <c r="L20" s="23">
        <v>0.0</v>
      </c>
      <c r="M20" s="23">
        <v>0.0</v>
      </c>
      <c r="N20" s="23">
        <v>23</v>
      </c>
      <c r="O20" s="23">
        <v>92</v>
      </c>
      <c r="P20" s="55">
        <v>7.03</v>
      </c>
    </row>
    <row r="21" spans="1:16" customHeight="1" ht="15.5">
      <c r="A21" s="23">
        <v>534</v>
      </c>
      <c r="B21" s="21" t="s">
        <v>16</v>
      </c>
      <c r="C21" s="24">
        <v>150</v>
      </c>
      <c r="D21" s="66">
        <v>2.97</v>
      </c>
      <c r="E21" s="66">
        <v>5.8</v>
      </c>
      <c r="F21" s="66">
        <v>29.1</v>
      </c>
      <c r="G21" s="66">
        <v>180.36</v>
      </c>
      <c r="H21" s="63">
        <v>31.05</v>
      </c>
      <c r="I21" s="19"/>
      <c r="J21" s="21" t="s">
        <v>18</v>
      </c>
      <c r="K21" s="24">
        <v>31</v>
      </c>
      <c r="L21" s="23">
        <v>2.3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customHeight="1" ht="15.5">
      <c r="A22" s="23">
        <v>702</v>
      </c>
      <c r="B22" s="21" t="s">
        <v>17</v>
      </c>
      <c r="C22" s="24">
        <v>200</v>
      </c>
      <c r="D22" s="33">
        <v>0.0</v>
      </c>
      <c r="E22" s="33">
        <v>0.0</v>
      </c>
      <c r="F22" s="33">
        <v>23</v>
      </c>
      <c r="G22" s="33">
        <v>92</v>
      </c>
      <c r="H22" s="59">
        <v>7.03</v>
      </c>
      <c r="I22" s="19"/>
      <c r="J22" s="21"/>
      <c r="K22" s="24"/>
      <c r="L22" s="23"/>
      <c r="M22" s="23"/>
      <c r="N22" s="23"/>
      <c r="O22" s="23"/>
      <c r="P22" s="34"/>
    </row>
    <row r="23" spans="1:16" customHeight="1" ht="15.5">
      <c r="A23" s="23"/>
      <c r="B23" s="21" t="s">
        <v>18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64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 customHeight="1" ht="15.5">
      <c r="A24" s="23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4">
        <v>2.1</v>
      </c>
      <c r="I24" s="35"/>
      <c r="J24" s="22"/>
      <c r="K24" s="26"/>
      <c r="L24" s="25"/>
      <c r="M24" s="25"/>
      <c r="N24" s="25"/>
      <c r="O24" s="27"/>
      <c r="P24" s="36"/>
    </row>
    <row r="25" spans="1:16" customHeight="1" ht="15.5">
      <c r="A25" s="35"/>
      <c r="B25" s="22"/>
      <c r="C25" s="26"/>
      <c r="D25" s="25"/>
      <c r="E25" s="25"/>
      <c r="F25" s="25"/>
      <c r="G25" s="27"/>
      <c r="H25" s="65"/>
      <c r="I25" s="38"/>
      <c r="J25" s="22"/>
      <c r="K25" s="26"/>
      <c r="L25" s="25"/>
      <c r="M25" s="25"/>
      <c r="N25" s="25"/>
      <c r="O25" s="27"/>
      <c r="P25" s="36"/>
    </row>
    <row r="26" spans="1:16" customHeight="1" ht="16">
      <c r="A26" s="20"/>
      <c r="B26" s="30" t="s">
        <v>20</v>
      </c>
      <c r="C26" s="31">
        <f>SUM(C17:C25)</f>
        <v>766</v>
      </c>
      <c r="D26" s="31">
        <f>SUM(D17:D25)</f>
        <v>26.55</v>
      </c>
      <c r="E26" s="31">
        <f>SUM(E17:E25)</f>
        <v>26.82</v>
      </c>
      <c r="F26" s="31">
        <f>SUM(F17:F25)</f>
        <v>115.1</v>
      </c>
      <c r="G26" s="31">
        <f>SUM(G17:G25)</f>
        <v>808.06</v>
      </c>
      <c r="H26" s="53">
        <f>SUM(H18:H25)</f>
        <v>118.9</v>
      </c>
      <c r="I26" s="20"/>
      <c r="J26" s="30" t="s">
        <v>20</v>
      </c>
      <c r="K26" s="31">
        <f>SUM(K17:K25)</f>
        <v>481</v>
      </c>
      <c r="L26" s="31">
        <f>SUM(L17:L25)</f>
        <v>19.97</v>
      </c>
      <c r="M26" s="31">
        <f>SUM(M17:M25)</f>
        <v>18.63</v>
      </c>
      <c r="N26" s="31">
        <f>SUM(N17:N25)</f>
        <v>74.1</v>
      </c>
      <c r="O26" s="31">
        <f>SUM(O17:O25)</f>
        <v>543.95</v>
      </c>
      <c r="P26" s="32">
        <f>SUM(P18:P25)</f>
        <v>68.63</v>
      </c>
    </row>
    <row r="27" spans="1:16" customHeight="1" ht="15">
      <c r="B27" s="75" t="s">
        <v>25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customHeight="1" ht="15.5">
      <c r="B28" s="76" t="s">
        <v>26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A13" sqref="A13:H13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4" t="s">
        <v>27</v>
      </c>
      <c r="D1" s="74"/>
      <c r="E1" s="74"/>
      <c r="F1" s="74"/>
      <c r="G1"/>
      <c r="H1"/>
    </row>
    <row r="2" spans="1:8" customHeight="1" ht="12.5">
      <c r="B2"/>
      <c r="C2" s="74"/>
      <c r="D2" s="74"/>
      <c r="E2" s="74"/>
      <c r="F2" s="74"/>
      <c r="G2"/>
      <c r="H2"/>
    </row>
    <row r="3" spans="1:8" customHeight="1" ht="15">
      <c r="B3"/>
      <c r="C3" s="74" t="s">
        <v>28</v>
      </c>
      <c r="D3" s="74"/>
      <c r="E3" s="74"/>
      <c r="F3" s="74"/>
      <c r="G3"/>
      <c r="H3"/>
    </row>
    <row r="4" spans="1:8" customHeight="1" ht="15.5">
      <c r="B4" s="87" t="s">
        <v>2</v>
      </c>
      <c r="C4" s="87"/>
      <c r="D4" s="87"/>
      <c r="E4" s="87"/>
      <c r="F4" s="87"/>
      <c r="G4" s="87"/>
      <c r="H4" s="87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4" t="s">
        <v>29</v>
      </c>
      <c r="B6" s="85"/>
      <c r="C6" s="85"/>
      <c r="D6" s="85"/>
      <c r="E6" s="85"/>
      <c r="F6" s="85"/>
      <c r="G6" s="85"/>
      <c r="H6" s="86"/>
    </row>
    <row r="7" spans="1:8" customHeight="1" ht="15.5">
      <c r="A7" s="14">
        <v>2</v>
      </c>
      <c r="B7" s="50" t="s">
        <v>30</v>
      </c>
      <c r="C7" s="46">
        <v>60</v>
      </c>
      <c r="D7" s="69">
        <v>2.6</v>
      </c>
      <c r="E7" s="69">
        <v>8</v>
      </c>
      <c r="F7" s="69">
        <v>19</v>
      </c>
      <c r="G7" s="69">
        <f>(F7*4)+(E7*9)+(D7*4)</f>
        <v>158.4</v>
      </c>
      <c r="H7" s="47">
        <v>15.18</v>
      </c>
    </row>
    <row r="8" spans="1:8" customHeight="1" ht="15.5">
      <c r="A8" s="19" t="s">
        <v>31</v>
      </c>
      <c r="B8" s="21" t="s">
        <v>32</v>
      </c>
      <c r="C8" s="24">
        <v>205</v>
      </c>
      <c r="D8" s="70">
        <v>9.97</v>
      </c>
      <c r="E8" s="70">
        <v>9.57</v>
      </c>
      <c r="F8" s="70">
        <v>18.56</v>
      </c>
      <c r="G8" s="70">
        <v>200.25</v>
      </c>
      <c r="H8" s="57">
        <v>12.59</v>
      </c>
    </row>
    <row r="9" spans="1:8" customHeight="1" ht="15.5">
      <c r="A9" s="19">
        <v>692</v>
      </c>
      <c r="B9" s="21" t="s">
        <v>33</v>
      </c>
      <c r="C9" s="24">
        <v>200</v>
      </c>
      <c r="D9" s="33">
        <v>4</v>
      </c>
      <c r="E9" s="33">
        <v>4</v>
      </c>
      <c r="F9" s="33">
        <v>19.5</v>
      </c>
      <c r="G9" s="33">
        <f>(F9*4)+(E9*9)+(D9*4)</f>
        <v>130</v>
      </c>
      <c r="H9" s="34">
        <v>10.81</v>
      </c>
    </row>
    <row r="10" spans="1:8" customHeight="1" ht="15.5">
      <c r="A10" s="19"/>
      <c r="B10" s="21" t="s">
        <v>18</v>
      </c>
      <c r="C10" s="24">
        <v>31</v>
      </c>
      <c r="D10" s="33">
        <v>2.3</v>
      </c>
      <c r="E10" s="33">
        <v>0.2</v>
      </c>
      <c r="F10" s="33">
        <v>15</v>
      </c>
      <c r="G10" s="33">
        <v>71</v>
      </c>
      <c r="H10" s="34">
        <v>2.38</v>
      </c>
    </row>
    <row r="11" spans="1:8" customHeight="1" ht="15.5">
      <c r="A11" s="19"/>
      <c r="B11" s="21" t="s">
        <v>19</v>
      </c>
      <c r="C11" s="24">
        <v>25</v>
      </c>
      <c r="D11" s="33">
        <v>1.6</v>
      </c>
      <c r="E11" s="33">
        <v>1</v>
      </c>
      <c r="F11" s="33">
        <v>9.6</v>
      </c>
      <c r="G11" s="33">
        <v>54</v>
      </c>
      <c r="H11" s="34">
        <v>2.1</v>
      </c>
    </row>
    <row r="12" spans="1:8" customHeight="1" ht="16">
      <c r="A12" s="48"/>
      <c r="B12" s="39"/>
      <c r="C12" s="31">
        <f>SUM(C7:C11)</f>
        <v>521</v>
      </c>
      <c r="D12" s="31">
        <f>SUM(D7:D11)</f>
        <v>20.47</v>
      </c>
      <c r="E12" s="31">
        <f>SUM(E7:E11)</f>
        <v>22.77</v>
      </c>
      <c r="F12" s="31">
        <f>SUM(F7:F11)</f>
        <v>81.66</v>
      </c>
      <c r="G12" s="31">
        <f>SUM(G7:G11)</f>
        <v>613.65</v>
      </c>
      <c r="H12" s="32">
        <f>SUM(H7:H11)</f>
        <v>43.06</v>
      </c>
    </row>
    <row r="13" spans="1:8" customHeight="1" ht="18.75">
      <c r="A13" s="81" t="s">
        <v>34</v>
      </c>
      <c r="B13" s="82"/>
      <c r="C13" s="82"/>
      <c r="D13" s="82"/>
      <c r="E13" s="82"/>
      <c r="F13" s="82"/>
      <c r="G13" s="82"/>
      <c r="H13" s="83"/>
    </row>
    <row r="14" spans="1:8" customHeight="1" ht="15.5">
      <c r="A14" s="14">
        <v>49</v>
      </c>
      <c r="B14" s="45" t="s">
        <v>13</v>
      </c>
      <c r="C14" s="51">
        <v>100</v>
      </c>
      <c r="D14" s="69">
        <v>4.2</v>
      </c>
      <c r="E14" s="69">
        <v>6.3</v>
      </c>
      <c r="F14" s="69">
        <v>21</v>
      </c>
      <c r="G14" s="69">
        <f>(F14*4)+(E14*9)+(D14*4)</f>
        <v>157.5</v>
      </c>
      <c r="H14" s="58">
        <v>22</v>
      </c>
    </row>
    <row r="15" spans="1:8" customHeight="1" ht="15.5">
      <c r="A15" s="19">
        <v>140</v>
      </c>
      <c r="B15" s="21" t="s">
        <v>23</v>
      </c>
      <c r="C15" s="54">
        <v>200</v>
      </c>
      <c r="D15" s="33">
        <v>5.6</v>
      </c>
      <c r="E15" s="33">
        <v>4.9</v>
      </c>
      <c r="F15" s="33">
        <v>13</v>
      </c>
      <c r="G15" s="33">
        <v>118.5</v>
      </c>
      <c r="H15" s="34">
        <v>11.76</v>
      </c>
    </row>
    <row r="16" spans="1:8" customHeight="1" ht="15.5">
      <c r="A16" s="19">
        <v>451</v>
      </c>
      <c r="B16" s="21" t="s">
        <v>14</v>
      </c>
      <c r="C16" s="24">
        <v>100</v>
      </c>
      <c r="D16" s="33">
        <v>14.2</v>
      </c>
      <c r="E16" s="33">
        <v>11.4</v>
      </c>
      <c r="F16" s="33">
        <v>13</v>
      </c>
      <c r="G16" s="33">
        <f>(F16*4)+(E16*9)+(D16*4)</f>
        <v>211.4</v>
      </c>
      <c r="H16" s="55">
        <v>51.52</v>
      </c>
    </row>
    <row r="17" spans="1:8" customHeight="1" ht="15.5">
      <c r="A17" s="19">
        <v>534</v>
      </c>
      <c r="B17" s="21" t="s">
        <v>16</v>
      </c>
      <c r="C17" s="24">
        <v>150</v>
      </c>
      <c r="D17" s="33">
        <v>3.6</v>
      </c>
      <c r="E17" s="33">
        <v>6.96</v>
      </c>
      <c r="F17" s="33">
        <v>34.94</v>
      </c>
      <c r="G17" s="33">
        <f>(F17*4)+(E17*9)+(D17*4)</f>
        <v>216.8</v>
      </c>
      <c r="H17" s="57">
        <v>31.05</v>
      </c>
    </row>
    <row r="18" spans="1:8" customHeight="1" ht="15.5">
      <c r="A18" s="19">
        <v>702</v>
      </c>
      <c r="B18" s="21" t="s">
        <v>17</v>
      </c>
      <c r="C18" s="24">
        <v>200</v>
      </c>
      <c r="D18" s="33">
        <v>0.0</v>
      </c>
      <c r="E18" s="33">
        <v>0.0</v>
      </c>
      <c r="F18" s="33">
        <v>23</v>
      </c>
      <c r="G18" s="33">
        <v>92</v>
      </c>
      <c r="H18" s="34">
        <v>7.03</v>
      </c>
    </row>
    <row r="19" spans="1:8" customHeight="1" ht="15.5">
      <c r="A19" s="19"/>
      <c r="B19" s="21" t="s">
        <v>18</v>
      </c>
      <c r="C19" s="24">
        <v>31</v>
      </c>
      <c r="D19" s="33">
        <v>2.3</v>
      </c>
      <c r="E19" s="33">
        <v>0.2</v>
      </c>
      <c r="F19" s="33">
        <v>15</v>
      </c>
      <c r="G19" s="33">
        <f>(F19*4)+(E19*9)+(D19*4)</f>
        <v>71</v>
      </c>
      <c r="H19" s="34">
        <v>2.38</v>
      </c>
    </row>
    <row r="20" spans="1:8" customHeight="1" ht="15.5">
      <c r="A20" s="19"/>
      <c r="B20" s="21" t="s">
        <v>19</v>
      </c>
      <c r="C20" s="24">
        <v>25</v>
      </c>
      <c r="D20" s="33">
        <v>1.6</v>
      </c>
      <c r="E20" s="33">
        <v>1</v>
      </c>
      <c r="F20" s="33">
        <v>9.6</v>
      </c>
      <c r="G20" s="33">
        <v>54</v>
      </c>
      <c r="H20" s="34">
        <v>2.1</v>
      </c>
    </row>
    <row r="21" spans="1:8" customHeight="1" ht="15.5">
      <c r="A21" s="19"/>
      <c r="B21" s="21"/>
      <c r="C21" s="23">
        <f>SUM(C14:C20)</f>
        <v>806</v>
      </c>
      <c r="D21" s="33">
        <f>SUM(D14:D20)</f>
        <v>31.5</v>
      </c>
      <c r="E21" s="33">
        <f>SUM(E14:E20)</f>
        <v>30.76</v>
      </c>
      <c r="F21" s="33">
        <f>SUM(F14:F20)</f>
        <v>129.54</v>
      </c>
      <c r="G21" s="33">
        <f>SUM(G14:G20)</f>
        <v>921.2</v>
      </c>
      <c r="H21" s="36">
        <f>SUM(H14:H20)</f>
        <v>127.84</v>
      </c>
    </row>
    <row r="22" spans="1:8" customHeight="1" ht="15.5">
      <c r="A22" s="13"/>
      <c r="B22" s="49"/>
      <c r="C22" s="28"/>
      <c r="D22" s="52"/>
      <c r="E22" s="52"/>
      <c r="F22" s="52"/>
      <c r="G22" s="52"/>
      <c r="H22" s="29"/>
    </row>
    <row r="23" spans="1:8" customHeight="1" ht="16">
      <c r="A23" s="18"/>
      <c r="B23" s="68" t="s">
        <v>20</v>
      </c>
      <c r="C23" s="31">
        <f>C12+C21</f>
        <v>1327</v>
      </c>
      <c r="D23" s="31">
        <f>D12+D21</f>
        <v>51.97</v>
      </c>
      <c r="E23" s="31">
        <f>E12+E21</f>
        <v>53.53</v>
      </c>
      <c r="F23" s="31">
        <f>F12+F21</f>
        <v>211.2</v>
      </c>
      <c r="G23" s="31">
        <f>G12+G21</f>
        <v>1534.85</v>
      </c>
      <c r="H23" s="53">
        <f>H12+H21</f>
        <v>170.9</v>
      </c>
    </row>
    <row r="24" spans="1:8" customHeight="1" ht="15">
      <c r="B24" s="75" t="s">
        <v>35</v>
      </c>
      <c r="C24" s="75"/>
      <c r="D24" s="75"/>
      <c r="E24" s="75"/>
      <c r="F24" s="75"/>
      <c r="G24" s="75"/>
      <c r="H24" s="75"/>
    </row>
    <row r="25" spans="1:8" customHeight="1" ht="15.5">
      <c r="B25" s="76" t="s">
        <v>36</v>
      </c>
      <c r="C25" s="76"/>
      <c r="D25" s="76"/>
      <c r="E25" s="76"/>
      <c r="F25" s="76"/>
      <c r="G25" s="76"/>
      <c r="H25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2023-11-29T04:43:22+02:00</dcterms:modified>
  <dc:title>Untitled Spreadsheet</dc:title>
  <dc:description/>
  <dc:subject/>
  <cp:keywords/>
  <cp:category/>
</cp:coreProperties>
</file>