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8" sheetId="6" r:id="rId2"/>
    <sheet name="18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7" i="6" l="1"/>
</calcChain>
</file>

<file path=xl/sharedStrings.xml><?xml version="1.0" encoding="utf-8"?>
<sst xmlns="http://schemas.openxmlformats.org/spreadsheetml/2006/main" count="83" uniqueCount="39">
  <si>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</si>
  <si>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</si>
  <si>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</si>
  <si>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</si>
  <si>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</si>
  <si>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</si>
  <si>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</si>
  <si>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</si>
  <si>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</si>
  <si>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</si>
  <si>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</si>
  <si>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</si>
  <si>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</si>
  <si>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</si>
  <si>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</si>
  <si>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</si>
  <si>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</si>
  <si>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</si>
  <si>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</si>
  <si>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</si>
  <si>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</si>
  <si>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</si>
  <si>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</si>
  <si>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</si>
  <si>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</si>
  <si>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</si>
  <si>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</si>
  <si>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</si>
  <si>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</si>
  <si>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</si>
  <si>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</si>
  <si>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</si>
  <si>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</si>
  <si>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</si>
  <si>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</si>
  <si>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</si>
  <si>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</si>
  <si>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</si>
  <si>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18 сентября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</si>
</sst>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2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medium">
        <color auto="1"/>
      </right>
      <top>
        <color indexed="0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1" applyNumberFormat="0" applyAlignment="0" applyProtection="0"/>
    <xf numFmtId="0" fontId="38" fillId="27" borderId="2" applyNumberFormat="0" applyAlignment="0" applyProtection="0"/>
    <xf numFmtId="0" fontId="37" fillId="27" borderId="1" applyNumberFormat="0" applyAlignment="0" applyProtection="0"/>
    <xf numFmtId="0" fontId="36" fillId="0" borderId="3" applyNumberFormat="0" applyFill="0" applyAlignment="0" applyProtection="0"/>
    <xf numFmtId="0" fontId="35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2" fillId="28" borderId="7" applyNumberFormat="0" applyAlignment="0" applyProtection="0"/>
    <xf numFmtId="0" fontId="3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/>
    </xf>
    <xf numFmtId="1" fontId="2" fillId="34" borderId="25" xfId="0" applyNumberFormat="1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P29"/>
  <sheetViews>
    <sheetView tabSelected="1" zoomScale="75" zoomScaleNormal="75" workbookViewId="0" topLeftCell="A4">
      <selection pane="topLeft" activeCell="R15" sqref="R15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75"/>
      <c s="75"/>
      <c s="75"/>
      <c s="75"/>
      <c s="75"/>
      <c s="75"/>
    </row>
    <row r="2" spans="11:16" ht="15.5">
      <c r="K2" s="75" t="s">
        <v>10</v>
      </c>
      <c s="75"/>
      <c s="75"/>
      <c s="75"/>
      <c s="75"/>
      <c s="75"/>
    </row>
    <row r="3" spans="11:16" ht="15.5">
      <c r="K3" s="77" t="s">
        <v>2</v>
      </c>
      <c s="77"/>
      <c s="77"/>
      <c s="77"/>
      <c s="77"/>
      <c s="77"/>
    </row>
    <row r="4" spans="3:10" ht="16" thickBot="1">
      <c r="C4" s="76" t="s">
        <v>38</v>
      </c>
      <c s="76"/>
      <c s="76"/>
      <c s="76"/>
      <c s="76"/>
      <c s="76"/>
      <c s="76"/>
      <c s="76"/>
    </row>
    <row r="5" spans="1:16" s="7" customFormat="1" ht="32.25" customHeight="1" thickBot="1">
      <c r="A5" s="19" t="s">
        <v>16</v>
      </c>
      <c s="55" t="s">
        <v>0</v>
      </c>
      <c s="55" t="s">
        <v>8</v>
      </c>
      <c s="56" t="s">
        <v>12</v>
      </c>
      <c s="56" t="s">
        <v>13</v>
      </c>
      <c s="56" t="s">
        <v>14</v>
      </c>
      <c s="57" t="s">
        <v>1</v>
      </c>
      <c s="58" t="s">
        <v>9</v>
      </c>
      <c s="19" t="s">
        <v>16</v>
      </c>
      <c s="55" t="s">
        <v>0</v>
      </c>
      <c s="55" t="s">
        <v>8</v>
      </c>
      <c s="56" t="s">
        <v>12</v>
      </c>
      <c s="56" t="s">
        <v>13</v>
      </c>
      <c s="56" t="s">
        <v>14</v>
      </c>
      <c s="57" t="s">
        <v>1</v>
      </c>
      <c s="58" t="s">
        <v>9</v>
      </c>
    </row>
    <row r="6" spans="1:16" ht="15">
      <c r="A6" s="80" t="s">
        <v>23</v>
      </c>
      <c s="81"/>
      <c s="81"/>
      <c s="81"/>
      <c s="81"/>
      <c s="81"/>
      <c s="81"/>
      <c s="82"/>
      <c s="80" t="s">
        <v>18</v>
      </c>
      <c s="81"/>
      <c s="81"/>
      <c s="81"/>
      <c s="81"/>
      <c s="81"/>
      <c s="81"/>
      <c s="82"/>
    </row>
    <row r="7" spans="1:16" ht="15.5">
      <c r="A7" s="21">
        <v>10</v>
      </c>
      <c s="23" t="s">
        <v>25</v>
      </c>
      <c s="1">
        <v>45</v>
      </c>
      <c s="14">
        <v>3.3599999999999999</v>
      </c>
      <c s="14">
        <v>7.3499999999999996</v>
      </c>
      <c s="14">
        <v>8.0800000000000001</v>
      </c>
      <c s="14">
        <f>(F7*4)+(E7*9)+(D7*4)</f>
        <v>111.91</v>
      </c>
      <c s="74">
        <v>20.030000000000001</v>
      </c>
      <c s="21">
        <v>10</v>
      </c>
      <c s="23" t="s">
        <v>25</v>
      </c>
      <c s="28">
        <v>45</v>
      </c>
      <c s="27">
        <v>3.3599999999999999</v>
      </c>
      <c s="27">
        <v>7.3499999999999996</v>
      </c>
      <c s="27">
        <v>8.0800000000000001</v>
      </c>
      <c s="27">
        <f>(N7*4)+(M7*9)+(L7*4)</f>
        <v>111.91</v>
      </c>
      <c s="42">
        <v>20.030000000000001</v>
      </c>
    </row>
    <row r="8" spans="1:16" ht="15.5">
      <c r="A8" s="21" t="s">
        <v>26</v>
      </c>
      <c s="24" t="s">
        <v>27</v>
      </c>
      <c s="28">
        <v>205</v>
      </c>
      <c s="27">
        <v>7.2699999999999996</v>
      </c>
      <c s="27">
        <v>7.5700000000000003</v>
      </c>
      <c s="27">
        <v>25.059999999999999</v>
      </c>
      <c s="27">
        <f>(F8*4)+(E8*9)+(D8*4)</f>
        <v>197.44999999999999</v>
      </c>
      <c s="42">
        <v>14.949999999999999</v>
      </c>
      <c s="21" t="s">
        <v>26</v>
      </c>
      <c s="24" t="s">
        <v>27</v>
      </c>
      <c s="28">
        <v>205</v>
      </c>
      <c s="27">
        <v>7.2699999999999996</v>
      </c>
      <c s="27">
        <v>7.5700000000000003</v>
      </c>
      <c s="27">
        <v>25.059999999999999</v>
      </c>
      <c s="27">
        <f>(N8*4)+(M8*9)+(L8*4)</f>
        <v>197.44999999999999</v>
      </c>
      <c s="42">
        <v>14.949999999999999</v>
      </c>
    </row>
    <row r="9" spans="1:16" ht="15.5">
      <c r="A9" s="21">
        <v>324</v>
      </c>
      <c s="23" t="s">
        <v>28</v>
      </c>
      <c s="28">
        <v>40</v>
      </c>
      <c s="27">
        <v>5</v>
      </c>
      <c s="27">
        <v>5</v>
      </c>
      <c s="27">
        <v>0</v>
      </c>
      <c s="27">
        <f>(F9*4)+(E9*9)+(D9*4)</f>
        <v>65</v>
      </c>
      <c s="42">
        <v>13.630000000000001</v>
      </c>
      <c s="21">
        <v>693</v>
      </c>
      <c s="23" t="s">
        <v>29</v>
      </c>
      <c s="28">
        <v>200</v>
      </c>
      <c s="27">
        <v>2.4700000000000002</v>
      </c>
      <c s="27">
        <v>2</v>
      </c>
      <c s="27">
        <v>18</v>
      </c>
      <c s="27">
        <f>(N9*4)+(M9*9)+(L9*4)</f>
        <v>99.879999999999995</v>
      </c>
      <c s="42">
        <v>14.25</v>
      </c>
    </row>
    <row r="10" spans="1:16" ht="15.5">
      <c r="A10" s="21">
        <v>693</v>
      </c>
      <c s="23" t="s">
        <v>29</v>
      </c>
      <c s="28">
        <v>200</v>
      </c>
      <c s="27">
        <v>2.4700000000000002</v>
      </c>
      <c s="27">
        <v>2</v>
      </c>
      <c s="27">
        <v>18</v>
      </c>
      <c s="27">
        <v>99.879999999999995</v>
      </c>
      <c s="42">
        <v>14.25</v>
      </c>
      <c s="21"/>
      <c s="23" t="s">
        <v>5</v>
      </c>
      <c s="28">
        <v>26</v>
      </c>
      <c s="27">
        <v>1.8999999999999999</v>
      </c>
      <c s="27">
        <v>0.16</v>
      </c>
      <c s="27">
        <v>12.5</v>
      </c>
      <c s="27">
        <f>(N10*4)+(M10*9)+(L10*4)</f>
        <v>59.039999999999999</v>
      </c>
      <c s="42">
        <v>1.96</v>
      </c>
    </row>
    <row r="11" spans="1:16" ht="15.5">
      <c r="A11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v>71</v>
      </c>
      <c s="42">
        <v>2.3799999999999999</v>
      </c>
      <c s="21"/>
      <c s="23"/>
      <c s="28"/>
      <c s="27"/>
      <c s="27"/>
      <c s="27"/>
      <c s="27"/>
      <c s="42"/>
    </row>
    <row r="12" spans="1:16" ht="15.5">
      <c r="A12" s="21"/>
      <c s="26" t="s">
        <v>37</v>
      </c>
      <c s="1">
        <v>100</v>
      </c>
      <c s="14">
        <v>4</v>
      </c>
      <c s="14">
        <v>2.5</v>
      </c>
      <c s="14">
        <v>9.6999999999999993</v>
      </c>
      <c s="14">
        <f>(F12*4)+(E12*9)+(D12*4)</f>
        <v>77.299999999999997</v>
      </c>
      <c s="74">
        <v>49.530000000000001</v>
      </c>
      <c s="21"/>
      <c s="23"/>
      <c s="28"/>
      <c s="27"/>
      <c s="27"/>
      <c s="27"/>
      <c s="27"/>
      <c s="42"/>
    </row>
    <row r="13" spans="1:16" ht="15.5">
      <c r="A13" s="47"/>
      <c s="26"/>
      <c s="30"/>
      <c s="31"/>
      <c s="31"/>
      <c s="31"/>
      <c s="31"/>
      <c s="53"/>
      <c s="43"/>
      <c s="26"/>
      <c s="30"/>
      <c s="29"/>
      <c s="29"/>
      <c s="29"/>
      <c s="31"/>
      <c s="44">
        <f>SUM(P7:P12)</f>
        <v>51.190000000000005</v>
      </c>
    </row>
    <row r="14" spans="1:16" ht="15.5">
      <c r="A14" s="43"/>
      <c s="26"/>
      <c s="30"/>
      <c s="29"/>
      <c s="29"/>
      <c s="29"/>
      <c s="31"/>
      <c s="44"/>
      <c s="43"/>
      <c s="26"/>
      <c s="30"/>
      <c s="29"/>
      <c s="29"/>
      <c s="29"/>
      <c s="31"/>
      <c s="44"/>
    </row>
    <row r="15" spans="1:16" ht="15.5">
      <c r="A15" s="43"/>
      <c s="26"/>
      <c s="30"/>
      <c s="29"/>
      <c s="29"/>
      <c s="29"/>
      <c s="31"/>
      <c s="44"/>
      <c s="43"/>
      <c s="26"/>
      <c s="30"/>
      <c s="29"/>
      <c s="29"/>
      <c s="29"/>
      <c s="31"/>
      <c s="44"/>
    </row>
    <row r="16" spans="1:16" ht="16" thickBot="1">
      <c r="A16" s="17"/>
      <c s="34" t="s">
        <v>7</v>
      </c>
      <c s="35"/>
      <c s="36"/>
      <c s="36"/>
      <c s="36"/>
      <c s="36"/>
      <c s="37">
        <f>SUM(H7:H15)</f>
        <v>114.77000000000001</v>
      </c>
      <c s="17"/>
      <c s="49"/>
      <c s="35"/>
      <c s="36"/>
      <c s="36"/>
      <c s="36"/>
      <c s="36"/>
      <c s="37"/>
    </row>
    <row r="17" spans="1:16" ht="15">
      <c r="A17" s="80" t="s">
        <v>24</v>
      </c>
      <c s="81"/>
      <c s="81"/>
      <c s="81"/>
      <c s="81"/>
      <c s="81"/>
      <c s="81"/>
      <c s="82"/>
      <c s="83" t="s">
        <v>19</v>
      </c>
      <c s="84"/>
      <c s="84"/>
      <c s="84"/>
      <c s="84"/>
      <c s="84"/>
      <c s="84"/>
      <c s="85"/>
    </row>
    <row r="18" spans="1:16" ht="15.5">
      <c r="A18" s="21">
        <v>42</v>
      </c>
      <c s="23" t="s">
        <v>30</v>
      </c>
      <c s="28">
        <v>60</v>
      </c>
      <c s="27">
        <v>1</v>
      </c>
      <c s="27">
        <v>3.3999999999999999</v>
      </c>
      <c s="27">
        <v>8.5</v>
      </c>
      <c s="27">
        <f>(F18*4)+(E18*9)+(D18*4)</f>
        <v>68.599999999999994</v>
      </c>
      <c s="42">
        <v>18.550000000000001</v>
      </c>
      <c s="21"/>
      <c s="23"/>
      <c s="41"/>
      <c s="40"/>
      <c s="40"/>
      <c s="40"/>
      <c s="40"/>
      <c s="42"/>
    </row>
    <row r="19" spans="1:16" ht="15.5">
      <c r="A19" s="21">
        <v>124</v>
      </c>
      <c s="23" t="s">
        <v>31</v>
      </c>
      <c s="28">
        <v>210</v>
      </c>
      <c s="38">
        <v>1.71</v>
      </c>
      <c s="27">
        <v>4.2400000000000002</v>
      </c>
      <c s="38">
        <v>10.369999999999999</v>
      </c>
      <c s="27">
        <f>(F19*4)+(E19*9)+(D19*4)</f>
        <v>86.480000000000004</v>
      </c>
      <c s="42">
        <v>16.949999999999999</v>
      </c>
      <c s="21" t="s">
        <v>26</v>
      </c>
      <c s="24" t="s">
        <v>27</v>
      </c>
      <c s="1">
        <v>205</v>
      </c>
      <c s="25">
        <v>7.2699999999999996</v>
      </c>
      <c s="25">
        <v>7.5700000000000003</v>
      </c>
      <c s="25">
        <v>25.059999999999999</v>
      </c>
      <c s="14">
        <f>(N19*4)+(M19*9)+(L19*4)</f>
        <v>197.44999999999999</v>
      </c>
      <c s="45">
        <v>14.949999999999999</v>
      </c>
    </row>
    <row r="20" spans="1:16" ht="15.5">
      <c r="A20" s="21">
        <v>471</v>
      </c>
      <c s="23" t="s">
        <v>32</v>
      </c>
      <c s="28">
        <v>125</v>
      </c>
      <c s="39">
        <v>16</v>
      </c>
      <c s="27">
        <v>16</v>
      </c>
      <c s="27">
        <v>14</v>
      </c>
      <c s="27">
        <f>(F20*4)+(E20*9)+(D20*4)</f>
        <v>264</v>
      </c>
      <c s="42">
        <v>35.109999999999999</v>
      </c>
      <c s="21">
        <v>693</v>
      </c>
      <c s="23" t="s">
        <v>29</v>
      </c>
      <c s="1">
        <v>200</v>
      </c>
      <c s="25">
        <v>2.4700000000000002</v>
      </c>
      <c s="25">
        <v>2</v>
      </c>
      <c s="25">
        <v>18</v>
      </c>
      <c s="25">
        <v>99.879999999999995</v>
      </c>
      <c s="45">
        <v>14.25</v>
      </c>
    </row>
    <row r="21" spans="1:16" ht="15.5">
      <c r="A21" s="21">
        <v>528</v>
      </c>
      <c s="26" t="s">
        <v>33</v>
      </c>
      <c s="28"/>
      <c s="27"/>
      <c s="27"/>
      <c s="27"/>
      <c s="27"/>
      <c s="42">
        <v>2.4500000000000002</v>
      </c>
      <c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6">
        <v>2.3799999999999999</v>
      </c>
    </row>
    <row r="22" spans="1:16" ht="15.5">
      <c r="A22" s="21">
        <v>246</v>
      </c>
      <c s="26" t="s">
        <v>34</v>
      </c>
      <c s="28">
        <v>150</v>
      </c>
      <c s="27">
        <v>2</v>
      </c>
      <c s="27">
        <v>4.2000000000000002</v>
      </c>
      <c s="27">
        <v>20</v>
      </c>
      <c s="27">
        <f>(F22*4)+(E22*9)+(D22*4)</f>
        <v>125.80000000000001</v>
      </c>
      <c s="54">
        <v>5.7000000000000002</v>
      </c>
      <c s="47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6">
        <v>2.1000000000000001</v>
      </c>
    </row>
    <row r="23" spans="1:16" ht="15.5">
      <c r="A23" s="21">
        <v>702</v>
      </c>
      <c s="26" t="s">
        <v>35</v>
      </c>
      <c s="28">
        <v>200</v>
      </c>
      <c s="27">
        <v>0</v>
      </c>
      <c s="27">
        <v>0.5</v>
      </c>
      <c s="27">
        <v>24.5</v>
      </c>
      <c s="27">
        <f>(F23*4)+(E23*9)+(D23*4)</f>
        <v>102.5</v>
      </c>
      <c s="42">
        <v>8.2799999999999994</v>
      </c>
      <c s="43"/>
      <c s="23"/>
      <c s="28"/>
      <c s="40"/>
      <c s="40"/>
      <c s="40"/>
      <c s="40"/>
      <c s="42"/>
    </row>
    <row r="24" spans="1:16" ht="15.5">
      <c r="A24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f>(F24*4)+(E24*9)+(D24*4)</f>
        <v>71</v>
      </c>
      <c s="42">
        <v>2.3799999999999999</v>
      </c>
      <c s="43"/>
      <c s="26"/>
      <c s="30"/>
      <c s="29"/>
      <c s="29"/>
      <c s="29"/>
      <c s="31"/>
      <c s="44">
        <f>SUM(P18:P23)</f>
        <v>33.68</v>
      </c>
    </row>
    <row r="25" spans="1:16" ht="15.5">
      <c r="A25" s="21"/>
      <c s="23" t="s">
        <v>6</v>
      </c>
      <c s="28">
        <v>25</v>
      </c>
      <c s="27">
        <v>1.6000000000000001</v>
      </c>
      <c s="27">
        <v>1</v>
      </c>
      <c s="27">
        <v>9.5999999999999996</v>
      </c>
      <c s="27">
        <v>54</v>
      </c>
      <c s="42">
        <v>2.1000000000000001</v>
      </c>
      <c s="48"/>
      <c s="26"/>
      <c s="30"/>
      <c s="29"/>
      <c s="29"/>
      <c s="29"/>
      <c s="31"/>
      <c s="44"/>
    </row>
    <row r="26" spans="1:16" ht="15.5">
      <c r="A26" s="43"/>
      <c s="26" t="s">
        <v>37</v>
      </c>
      <c s="1">
        <v>100</v>
      </c>
      <c s="14">
        <v>4</v>
      </c>
      <c s="14">
        <v>2.5</v>
      </c>
      <c s="14">
        <v>9.6999999999999993</v>
      </c>
      <c s="14">
        <f>(F26*4)+(E26*9)+(D26*4)</f>
        <v>77.299999999999997</v>
      </c>
      <c s="1">
        <v>49.530000000000001</v>
      </c>
      <c s="48"/>
      <c s="26"/>
      <c s="30"/>
      <c s="29"/>
      <c s="29"/>
      <c s="29"/>
      <c s="31"/>
      <c s="44"/>
    </row>
    <row r="27" spans="1:16" ht="16" thickBot="1">
      <c r="A27" s="22"/>
      <c s="34" t="s">
        <v>7</v>
      </c>
      <c s="50"/>
      <c s="51"/>
      <c s="51"/>
      <c s="51"/>
      <c s="52"/>
      <c s="37">
        <f>SUM(H18:H26)</f>
        <v>141.05000000000001</v>
      </c>
      <c s="22"/>
      <c s="49"/>
      <c s="50"/>
      <c s="51"/>
      <c s="51"/>
      <c s="51"/>
      <c s="52"/>
      <c s="37"/>
    </row>
    <row r="28" spans="2:16" ht="15">
      <c r="B28" s="78" t="s">
        <v>4</v>
      </c>
      <c s="78"/>
      <c s="78"/>
      <c s="78"/>
      <c s="78"/>
      <c s="78"/>
      <c s="78"/>
      <c s="78"/>
      <c s="78"/>
      <c s="78"/>
      <c s="78"/>
      <c s="78"/>
      <c s="78"/>
      <c s="78"/>
      <c s="78"/>
    </row>
    <row r="29" spans="2:16" ht="15.5">
      <c r="B29" s="79" t="s">
        <v>3</v>
      </c>
      <c s="79"/>
      <c s="79"/>
      <c s="79"/>
      <c s="79"/>
      <c s="79"/>
      <c s="79"/>
      <c s="79"/>
      <c s="79"/>
      <c s="79"/>
      <c s="79"/>
      <c s="79"/>
      <c s="79"/>
      <c s="79"/>
      <c s="79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fitToHeight="0" orientation="landscape" paperSize="9" scale="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6"/>
  <sheetViews>
    <sheetView zoomScale="75" zoomScaleNormal="75" workbookViewId="0" topLeftCell="A1">
      <selection pane="topLeft" activeCell="M16" sqref="M16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77" t="s">
        <v>17</v>
      </c>
      <c s="77"/>
      <c s="77"/>
      <c s="77"/>
      <c/>
      <c/>
    </row>
    <row r="2" spans="2:8" ht="12.5">
      <c r="B2"/>
      <c s="77"/>
      <c s="77"/>
      <c s="77"/>
      <c s="77"/>
      <c/>
      <c/>
    </row>
    <row r="3" spans="2:8" ht="15">
      <c r="B3"/>
      <c s="77" t="s">
        <v>11</v>
      </c>
      <c s="77"/>
      <c s="77"/>
      <c s="77"/>
      <c/>
      <c/>
    </row>
    <row r="4" spans="2:8" ht="15.5" thickBot="1">
      <c r="B4" s="91" t="s">
        <v>38</v>
      </c>
      <c s="91"/>
      <c s="91"/>
      <c s="91"/>
      <c s="91"/>
      <c s="91"/>
      <c s="91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 thickBot="1">
      <c r="A6" s="88" t="s">
        <v>21</v>
      </c>
      <c s="89"/>
      <c s="89"/>
      <c s="89"/>
      <c s="89"/>
      <c s="89"/>
      <c s="89"/>
      <c s="90"/>
    </row>
    <row r="7" spans="1:8" ht="15.5">
      <c r="A7" s="16">
        <v>3</v>
      </c>
      <c s="59" t="s">
        <v>36</v>
      </c>
      <c s="60">
        <v>40</v>
      </c>
      <c s="61">
        <v>2.3599999999999999</v>
      </c>
      <c s="61">
        <v>3.5499999999999998</v>
      </c>
      <c s="61">
        <v>7.9199999999999999</v>
      </c>
      <c s="61">
        <v>73.069999999999993</v>
      </c>
      <c s="62">
        <v>12.08</v>
      </c>
    </row>
    <row r="8" spans="1:8" ht="15.5">
      <c r="A8" s="21" t="s">
        <v>26</v>
      </c>
      <c s="24" t="s">
        <v>27</v>
      </c>
      <c s="28">
        <v>205</v>
      </c>
      <c s="27">
        <v>7.2699999999999996</v>
      </c>
      <c s="27">
        <v>7.5700000000000003</v>
      </c>
      <c s="27">
        <v>25.059999999999999</v>
      </c>
      <c s="27">
        <f>(F8*4)+(E8*9)+(D8*4)</f>
        <v>197.44999999999999</v>
      </c>
      <c s="42">
        <v>14.949999999999999</v>
      </c>
    </row>
    <row r="9" spans="1:8" ht="15.5">
      <c r="A9" s="21">
        <v>693</v>
      </c>
      <c s="23" t="s">
        <v>29</v>
      </c>
      <c s="28">
        <v>200</v>
      </c>
      <c s="27">
        <v>2.4700000000000002</v>
      </c>
      <c s="27">
        <v>2</v>
      </c>
      <c s="27">
        <v>18</v>
      </c>
      <c s="27">
        <v>99.879999999999995</v>
      </c>
      <c s="42">
        <v>14.25</v>
      </c>
    </row>
    <row r="10" spans="1:8" ht="15.5">
      <c r="A10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f>(F10*4)+(E10*9)+(D10*4)</f>
        <v>71</v>
      </c>
      <c s="42">
        <v>2.3799999999999999</v>
      </c>
    </row>
    <row r="11" spans="1:8" ht="15.5">
      <c r="A11" s="21"/>
      <c s="23" t="s">
        <v>6</v>
      </c>
      <c s="28">
        <v>25</v>
      </c>
      <c s="27">
        <v>1.6000000000000001</v>
      </c>
      <c s="27">
        <v>1</v>
      </c>
      <c s="27">
        <v>9.5999999999999996</v>
      </c>
      <c s="27">
        <v>54</v>
      </c>
      <c s="42">
        <v>2.1000000000000001</v>
      </c>
    </row>
    <row r="12" spans="1:8" ht="16" thickBot="1">
      <c r="A12" s="63"/>
      <c s="49"/>
      <c s="35"/>
      <c s="51"/>
      <c s="51"/>
      <c s="51"/>
      <c s="51"/>
      <c s="37">
        <f>SUM(H7:H11)</f>
        <v>45.760000000000005</v>
      </c>
    </row>
    <row r="13" spans="1:8" ht="18.75" customHeight="1" thickBot="1">
      <c r="A13" s="86" t="s">
        <v>22</v>
      </c>
      <c s="78"/>
      <c s="78"/>
      <c s="78"/>
      <c s="78"/>
      <c s="78"/>
      <c s="78"/>
      <c s="87"/>
    </row>
    <row r="14" spans="1:8" ht="15.5">
      <c r="A14" s="16">
        <v>42</v>
      </c>
      <c s="65" t="s">
        <v>30</v>
      </c>
      <c s="66">
        <v>100</v>
      </c>
      <c s="67">
        <v>1.3999999999999999</v>
      </c>
      <c s="67">
        <v>4.7599999999999998</v>
      </c>
      <c s="67">
        <v>11.9</v>
      </c>
      <c s="67">
        <f>(F14*4)+(E14*9)+(D14*4)</f>
        <v>96.039999999999992</v>
      </c>
      <c s="62">
        <v>31.039999999999999</v>
      </c>
    </row>
    <row r="15" spans="1:8" ht="15.5">
      <c r="A15" s="21">
        <v>124</v>
      </c>
      <c s="23" t="s">
        <v>31</v>
      </c>
      <c s="28">
        <v>210</v>
      </c>
      <c s="27">
        <v>2.1600000000000001</v>
      </c>
      <c s="27">
        <v>5.3099999999999996</v>
      </c>
      <c s="27">
        <v>13</v>
      </c>
      <c s="27">
        <f>(F15*4)+(E15*9)+(D15*4)</f>
        <v>108.42999999999999</v>
      </c>
      <c s="42">
        <v>16.949999999999999</v>
      </c>
    </row>
    <row r="16" spans="1:8" ht="15.5">
      <c r="A16" s="21">
        <v>471</v>
      </c>
      <c s="23" t="s">
        <v>32</v>
      </c>
      <c s="28">
        <v>125</v>
      </c>
      <c s="39">
        <v>16</v>
      </c>
      <c s="27">
        <v>16</v>
      </c>
      <c s="27">
        <v>14</v>
      </c>
      <c s="27">
        <f>(F16*4)+(E16*9)+(D16*4)</f>
        <v>264</v>
      </c>
      <c s="42">
        <v>35.109999999999999</v>
      </c>
    </row>
    <row r="17" spans="1:8" ht="15.5">
      <c r="A17" s="21"/>
      <c s="23" t="s">
        <v>33</v>
      </c>
      <c s="28"/>
      <c s="27"/>
      <c s="27"/>
      <c s="27"/>
      <c s="27"/>
      <c s="42">
        <v>2.4500000000000002</v>
      </c>
    </row>
    <row r="18" spans="1:8" ht="15.5">
      <c r="A18" s="21">
        <v>246</v>
      </c>
      <c s="26" t="s">
        <v>34</v>
      </c>
      <c s="28">
        <v>180</v>
      </c>
      <c s="27">
        <v>2.3999999999999999</v>
      </c>
      <c s="27">
        <v>5.04</v>
      </c>
      <c s="27">
        <v>24</v>
      </c>
      <c s="27">
        <f>(F18*4)+(E18*9)+(D18*4)</f>
        <v>150.96000000000001</v>
      </c>
      <c s="42">
        <v>6.7999999999999998</v>
      </c>
    </row>
    <row r="19" spans="1:8" ht="15.5">
      <c r="A19" s="21">
        <v>702</v>
      </c>
      <c s="26" t="s">
        <v>35</v>
      </c>
      <c s="28">
        <v>200</v>
      </c>
      <c s="27">
        <v>0</v>
      </c>
      <c s="27">
        <v>0.5</v>
      </c>
      <c s="27">
        <v>24.5</v>
      </c>
      <c s="27">
        <f>(F19*4)+(E19*9)+(D19*4)</f>
        <v>102.5</v>
      </c>
      <c s="42">
        <v>8.2799999999999994</v>
      </c>
    </row>
    <row r="20" spans="1:8" ht="15.5">
      <c r="A20" s="21"/>
      <c s="23" t="s">
        <v>5</v>
      </c>
      <c s="28">
        <v>31</v>
      </c>
      <c s="27">
        <v>2.2999999999999998</v>
      </c>
      <c s="27">
        <v>0.20000000000000001</v>
      </c>
      <c s="27">
        <v>15</v>
      </c>
      <c s="27">
        <f>(F20*4)+(E20*9)+(D20*4)</f>
        <v>71</v>
      </c>
      <c s="42">
        <v>2.3799999999999999</v>
      </c>
    </row>
    <row r="21" spans="1:8" ht="15.5">
      <c r="A21" s="21"/>
      <c s="23" t="s">
        <v>6</v>
      </c>
      <c s="28">
        <v>25</v>
      </c>
      <c s="27">
        <v>1.6000000000000001</v>
      </c>
      <c s="27">
        <v>1</v>
      </c>
      <c s="27">
        <v>9.5999999999999996</v>
      </c>
      <c s="27">
        <v>54</v>
      </c>
      <c s="42">
        <v>2.1000000000000001</v>
      </c>
    </row>
    <row r="22" spans="1:8" ht="15.5">
      <c r="A22" s="21"/>
      <c s="23"/>
      <c s="30"/>
      <c s="68"/>
      <c s="68"/>
      <c s="68"/>
      <c s="68"/>
      <c s="44">
        <f>SUM(H14:H21)</f>
        <v>105.10999999999999</v>
      </c>
    </row>
    <row r="23" spans="1:8" ht="15.5">
      <c r="A23" s="15"/>
      <c s="64"/>
      <c s="32"/>
      <c s="69"/>
      <c s="69"/>
      <c s="69"/>
      <c s="69"/>
      <c s="33"/>
    </row>
    <row r="24" spans="1:8" ht="16" thickBot="1">
      <c r="A24" s="20"/>
      <c s="70"/>
      <c s="70"/>
      <c s="71"/>
      <c s="71"/>
      <c s="71"/>
      <c s="72" t="s">
        <v>7</v>
      </c>
      <c s="73">
        <f>H12+H22</f>
        <v>150.87</v>
      </c>
    </row>
    <row r="25" spans="2:8" ht="15">
      <c r="B25" s="78" t="s">
        <v>15</v>
      </c>
      <c s="78"/>
      <c s="78"/>
      <c s="78"/>
      <c s="78"/>
      <c s="78"/>
      <c s="78"/>
    </row>
    <row r="26" spans="2:8" ht="15.5">
      <c r="B26" s="79" t="s">
        <v>20</v>
      </c>
      <c s="79"/>
      <c s="79"/>
      <c s="79"/>
      <c s="79"/>
      <c s="79"/>
      <c s="79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ageMargins left="0.16" right="0.15" top="0.16" bottom="0.16" header="0.16" footer="0.16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2023-09-04T02:29:36Z</cp:lastPrinted>
  <dcterms:created xsi:type="dcterms:W3CDTF">1996-10-08T23:32:33Z</dcterms:created>
  <dcterms:modified xsi:type="dcterms:W3CDTF">2023-09-14T01:16:30Z</dcterms:modified>
  <cp:category/>
</cp:coreProperties>
</file>